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GO Auction Sales Contract\SALES FY2024\SALE 24-54-206 -MAY 2, 2024\"/>
    </mc:Choice>
  </mc:AlternateContent>
  <xr:revisionPtr revIDLastSave="0" documentId="13_ncr:1_{A32919D5-C4AE-4AC3-A077-90A3AC498993}" xr6:coauthVersionLast="47" xr6:coauthVersionMax="47" xr10:uidLastSave="{00000000-0000-0000-0000-000000000000}"/>
  <bookViews>
    <workbookView xWindow="4215" yWindow="1515" windowWidth="22650" windowHeight="12285" xr2:uid="{7190C875-ED6A-4E8A-BE8F-83FF8D2C06CA}"/>
  </bookViews>
  <sheets>
    <sheet name="2454206" sheetId="3" r:id="rId1"/>
    <sheet name="Sheet1" sheetId="4" r:id="rId2"/>
  </sheets>
  <definedNames>
    <definedName name="_xlnm.Print_Area" localSheetId="0">'2454206'!$A$1:$M$72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2" i="3" l="1"/>
  <c r="F72" i="3"/>
</calcChain>
</file>

<file path=xl/sharedStrings.xml><?xml version="1.0" encoding="utf-8"?>
<sst xmlns="http://schemas.openxmlformats.org/spreadsheetml/2006/main" count="358" uniqueCount="173">
  <si>
    <t>Lot</t>
  </si>
  <si>
    <t>GO#</t>
  </si>
  <si>
    <t>Seller</t>
  </si>
  <si>
    <t>Description</t>
  </si>
  <si>
    <t>Class</t>
  </si>
  <si>
    <t>APPR</t>
  </si>
  <si>
    <t>DOM</t>
  </si>
  <si>
    <t>Export</t>
  </si>
  <si>
    <t>U/M</t>
  </si>
  <si>
    <t>QTY</t>
  </si>
  <si>
    <t>Locations</t>
  </si>
  <si>
    <t>Change</t>
  </si>
  <si>
    <t>Date</t>
  </si>
  <si>
    <t>GO</t>
  </si>
  <si>
    <t>GM</t>
  </si>
  <si>
    <t xml:space="preserve">                                                                      </t>
  </si>
  <si>
    <t>BXS</t>
  </si>
  <si>
    <t>CHARLES DORSCH/SAN DIEGO, CA</t>
  </si>
  <si>
    <t>PLTS</t>
  </si>
  <si>
    <t>PKGS</t>
  </si>
  <si>
    <t>ASSOCIATES WHSE/PHILADELPHIA, PA</t>
  </si>
  <si>
    <t>CHANNEL DIST/BENSENVILLE, IL</t>
  </si>
  <si>
    <t>GO2023390122517</t>
  </si>
  <si>
    <t>ASSORTED APPAREL:;1 CARTON CONSIST OF 13 ITEMS;WAREHOUSE VIEWING ONLY;</t>
  </si>
  <si>
    <t xml:space="preserve">CTN </t>
  </si>
  <si>
    <t>GO2024130300002</t>
  </si>
  <si>
    <t>UPHOLSTERED CHAIRS:;2 CHAIRS PER BOX, UNKNOWN IF ANY DAMAGES, WINNING BIDDER WILL BE RESPONSIBLE FOR TRANSPORTATION COSTS FOR REMOVAL;ONLINE PHOTO VIEWING ONLY;</t>
  </si>
  <si>
    <t>ZIM AMERICAN/BALTIMORE, MD</t>
  </si>
  <si>
    <t>CTNS</t>
  </si>
  <si>
    <t>ASIANA/TORRANCE, CA</t>
  </si>
  <si>
    <t>IMPERIAL/TORRANCE, CA</t>
  </si>
  <si>
    <t>GO2022270493093</t>
  </si>
  <si>
    <t>PLUMBING PARTS:;WAREHOUSE VIEWING ONLY;</t>
  </si>
  <si>
    <t>EXPORT</t>
  </si>
  <si>
    <t>RIO DRINK:;CONTAINS ALCOHOL;WAREHOUSE VIEWING ONLY;</t>
  </si>
  <si>
    <t>GO2023270493012</t>
  </si>
  <si>
    <t>CS</t>
  </si>
  <si>
    <t>WTDC/MIAMI, FL</t>
  </si>
  <si>
    <t>GO2020520140143</t>
  </si>
  <si>
    <t>WHEEL HUBS:;10 BOXES W/APPROX 4 PIECES PER BOX;WAREHOUSE VIEWING ONLY;</t>
  </si>
  <si>
    <t>GO2021520140305</t>
  </si>
  <si>
    <t>GO2021520140527</t>
  </si>
  <si>
    <t>RS</t>
  </si>
  <si>
    <t>EXERCISE EQUIPMENT:;2 PLTS STC 43 BOXES;WAREHOUSE VIEWING ONLY;</t>
  </si>
  <si>
    <t>GO2021520640298</t>
  </si>
  <si>
    <t>EXERCISE EQUIPMENT PARTS:;WAREHOUSE VIEWING ONLY;</t>
  </si>
  <si>
    <t xml:space="preserve">BX </t>
  </si>
  <si>
    <t>GO2021520640480</t>
  </si>
  <si>
    <t>STATIONARY BIKE:;WAREHOUSE VIEWING ONLY;</t>
  </si>
  <si>
    <t>PC</t>
  </si>
  <si>
    <t>MEDICAL DIALYSIS EQUIPMENT;WAREHOUSE VIEWING ONLY;</t>
  </si>
  <si>
    <t>GO2021520640171</t>
  </si>
  <si>
    <t>FACE MASKS:;WAREHOUSE VIEWING ONLY;</t>
  </si>
  <si>
    <t>BG</t>
  </si>
  <si>
    <t>GO2021520640148</t>
  </si>
  <si>
    <t>AIRCRAFT PARTS:;WAREHOUSE VIEWING ONLY;</t>
  </si>
  <si>
    <t>BX</t>
  </si>
  <si>
    <t>GO2021520640291</t>
  </si>
  <si>
    <t>AIRCRAFT PARTS:;LED LANDING LIGHTS;WAREHOUSE VIEWING ONLY;</t>
  </si>
  <si>
    <t>GO2021520640207</t>
  </si>
  <si>
    <t>HYTERA RADIOS:;WAREHOUSE VIEWING ONLY;</t>
  </si>
  <si>
    <t>CRTS</t>
  </si>
  <si>
    <t>GO2024460150003</t>
  </si>
  <si>
    <t>VAN BRUNT/ELIZABETH, NJ</t>
  </si>
  <si>
    <t>GO2024460100004</t>
  </si>
  <si>
    <t>APPAREL:;ATW: 19,788 LBS;WAREHOUSE VIEWING ONLY;</t>
  </si>
  <si>
    <t>H&amp;M INTL/KEARNY, NJ</t>
  </si>
  <si>
    <t>GO2024460100005</t>
  </si>
  <si>
    <t>APPAREL:;ATW: 17,350 LBS;WAREHOUSE VIEWING ONLY;</t>
  </si>
  <si>
    <t>GO2024460100006</t>
  </si>
  <si>
    <t>APPAREL:;ATW: 15,952 LBS;WAREHOUSE VIEWING ONLY;</t>
  </si>
  <si>
    <t>GEORGIA PORT AUTHORITY/GARDEN CITY, GA</t>
  </si>
  <si>
    <t>GO2023170300748</t>
  </si>
  <si>
    <t xml:space="preserve">ISLAND MOVERS/HONOLULU, HI </t>
  </si>
  <si>
    <t>GO2024320100001</t>
  </si>
  <si>
    <t>KITCHEN CABINET PARTS:;PARTICAL WOOD/METAL, C/O CHINA, ATW: 22,680 KGS, UNASSEMBLED, PACKAGES ARE OF VARIOUS SIZES, PARTS &amp; PIECE COUNTS, NUMBER OF COMPLETE CABINETS UNKNOWN, PLEASE CONTACT CBPO JOHN MCDUFFIE, EMAIL: JOHN.M.MCDUFFIE@CBP.DHS.GOV OR  808-356-4122 FOR QUESTIONS;ONLINE PHOTO VIEWING ONLY;</t>
  </si>
  <si>
    <t>KITCHEN CABINET PARTS:;PARTICAL WOOD/METAL, C/O CHINA, ATW: 23,540 KGS, UNASSEMBLED, PACKAGES ARE OF VARIOUS SIZES, PARTS &amp; PIECE COUNTS, NUMBER OF COMPLETE CABINETS UNKNOWN, PLEASE CONTACT CBPO ADAM WONG, EMAIL: ADAM.K.WONG@CBP.DHS.GOV OR  808-356-4122 FOR QUESTIONS;ONLINE PHOTO VIEWING ONLY;</t>
  </si>
  <si>
    <t>GO2024320100002</t>
  </si>
  <si>
    <t>LITHIUM BATTERIES:;2 PALLETS/APPROX 14 CARTONS;WAREHOUSE VIEWING ONLY;</t>
  </si>
  <si>
    <t>FURNITURE:;WAREHOUSE VIEWING ONLY;</t>
  </si>
  <si>
    <t>GO2024270492024</t>
  </si>
  <si>
    <t>GO2023270493009</t>
  </si>
  <si>
    <t>TEMPERED GLASS:;WAREHOUSE VIEWING ONLY;</t>
  </si>
  <si>
    <t>GO2022520640871</t>
  </si>
  <si>
    <t>AIR PURIFIER:;WAREHOUSE VIEWING ONLY;</t>
  </si>
  <si>
    <t>PKG</t>
  </si>
  <si>
    <t>LAUNCHER GUIDE CATHETER:;ATW: 1 LB, 1 PACKAGE/1 PIECE, MAY BE DAMAGED;WAREHOUSE VIEWING ONLY;</t>
  </si>
  <si>
    <t>OUTDOOR FURNITURE:;CARTONS ARE OF VARIOUS SIZES, 1 PIECE PER CARTON;WAREHOUSE VIEWING ONLY;</t>
  </si>
  <si>
    <t>GO2024270492018</t>
  </si>
  <si>
    <t>GO2024270492019</t>
  </si>
  <si>
    <t>GO2024270492022</t>
  </si>
  <si>
    <t>GO2024270492023</t>
  </si>
  <si>
    <t>TABLES:;MAY REQUIRE ASSEMBLY;WAREHOUSE VIEWING ONLY;</t>
  </si>
  <si>
    <t>TABLES:;ASSEMBLY MAY BE REQUIRED ;WAREHOUSE VIEWING ONLY;</t>
  </si>
  <si>
    <t>GO2024270492020</t>
  </si>
  <si>
    <t>GO2024270492021</t>
  </si>
  <si>
    <t>GO2024270492017</t>
  </si>
  <si>
    <t>FURNITURE:;MAY REQUIRE ASSEMBLY;WAREHOUSE VIEWING ONLY;</t>
  </si>
  <si>
    <t xml:space="preserve"> GO2023110104189</t>
  </si>
  <si>
    <t>BUMPER PARTS;5 PACKAGES OF VARIOUS SIZES &amp; PIECE COUNTS;WAREHOUSE VIEWING ONLY;</t>
  </si>
  <si>
    <t>J CIOFFI/NEWARK, NJ</t>
  </si>
  <si>
    <t>GO2024460120066</t>
  </si>
  <si>
    <t>FOOTWEAR:;&amp; MISC, ATW: 25,530 LBS;WAREHOUSE VIEWING ONLY;</t>
  </si>
  <si>
    <t>ST GEORGE/NORTH BERGEN, NJ</t>
  </si>
  <si>
    <t>GO2024460190007</t>
  </si>
  <si>
    <t>GO2024460190031</t>
  </si>
  <si>
    <t>GO2024460190041</t>
  </si>
  <si>
    <t>TILE:;ATW: 6,232 LBS, APPROX 12 PKGS IN EACH PLT;WAREHOUSE VIEWING ONLY;</t>
  </si>
  <si>
    <t>APPAREL:;ATW: 2,992 LBS;WAREHOUSE VIEWING ONLY;</t>
  </si>
  <si>
    <t>SUITCASES:;SAMSONITE, VARIOUS TYPES/STYLES/COLORS, C/O PANAMA, ATW: 344 LBS, APPROX 44 BOXES, 1 PIECE PER BOX;WAREHOUSE VIEWING ONLY;</t>
  </si>
  <si>
    <t>HARBOR FRT/NEWARK, NJ</t>
  </si>
  <si>
    <t>GO2024460199005</t>
  </si>
  <si>
    <t>BRICK MT/VALLEY STREAM,NY</t>
  </si>
  <si>
    <t>CTN</t>
  </si>
  <si>
    <t>GO2023470100364</t>
  </si>
  <si>
    <t>DECORATIONS:;WAREHOUSE VIEWING ONLY;</t>
  </si>
  <si>
    <t xml:space="preserve"> GO2023110104190</t>
  </si>
  <si>
    <t>ST GEORGE/CHARLESTON, SC</t>
  </si>
  <si>
    <t>GO2024160180018</t>
  </si>
  <si>
    <t>GO2024160180019</t>
  </si>
  <si>
    <t>GO2024160180020</t>
  </si>
  <si>
    <t>GO2022200600009</t>
  </si>
  <si>
    <t>MEMPHIS DIST/MEMPHIS, TN</t>
  </si>
  <si>
    <t>GARMENTS:;WAREHOUSE VIEWING ONLY;</t>
  </si>
  <si>
    <t>GO2024270492012</t>
  </si>
  <si>
    <t>3A</t>
  </si>
  <si>
    <t>3B</t>
  </si>
  <si>
    <t>6A</t>
  </si>
  <si>
    <t>6B</t>
  </si>
  <si>
    <t>2B</t>
  </si>
  <si>
    <t>2A</t>
  </si>
  <si>
    <t>11A</t>
  </si>
  <si>
    <t>11B</t>
  </si>
  <si>
    <t>WEARING APPAREL:;6 PALLETS W/APPROX 140 BOXES;WAREHOUSE VIEWING ONLY;</t>
  </si>
  <si>
    <t>28A</t>
  </si>
  <si>
    <t>28B</t>
  </si>
  <si>
    <t>28C</t>
  </si>
  <si>
    <t>32A</t>
  </si>
  <si>
    <t>32B</t>
  </si>
  <si>
    <t>34B</t>
  </si>
  <si>
    <t>34C</t>
  </si>
  <si>
    <t>35A</t>
  </si>
  <si>
    <t>35B</t>
  </si>
  <si>
    <t>35C</t>
  </si>
  <si>
    <t>O RINGS:;1 PACKAGE W/3 BAGS;WAREHOUSE VIEWING ONLY;</t>
  </si>
  <si>
    <t>:</t>
  </si>
  <si>
    <t>INCENSE BURNERS:;CERAMIC, C/O CN, ATW: 19,266 KGS, MS CERAMIC BURNER MASON JAR: 1354 CARTONS/4 PIECES PER CARTON, MS CERAMIC BURNER SPECKLED: 2407 CARTONS/4 PIECES PER CARTON, MS CERAMIC BURNER TRIPOD: 2478 CARTONS/4 PIECES PER CARTON, CONE BURNER MYSTIC WATERFALL: 1955 CARTONS/2 PIECES PER CARTON, CONE BURNER LILLIES: 43 CARTONS/2 PIECES PER CARTON;WAREHOUSE VIEWING ONLY;</t>
  </si>
  <si>
    <t>VODKA:;ATW: 40,455 LBS, 3 CTNS DAMAGED-APPROX 176 CTNS;WAREHOUSE VIEWING ONLY;</t>
  </si>
  <si>
    <t>34A</t>
  </si>
  <si>
    <t>TRANS-OVERSEAS/ROMULUS, MI</t>
  </si>
  <si>
    <t>GO2023250123014</t>
  </si>
  <si>
    <t>GO2023250123023</t>
  </si>
  <si>
    <t>GO2023250123050</t>
  </si>
  <si>
    <t>NICKEL ALLOY PLATE:;ATW: 602 LBS;WAREHOUSE VIEWING ONLY;</t>
  </si>
  <si>
    <t>SMART LOCKER:;ATW: 26 LBS;WAREHOUSE VIEWING ONLY;</t>
  </si>
  <si>
    <t>HOUSEHOLD FURNITURE:;WOOD, VARIOUS COLORS, C/O VIETNAM, ATW: 7,561 KGS, CHESTS, DRESSERS, DESKS, 1 PIECE PER CARTON;WAREHOUSE VIEWING ONLY;</t>
  </si>
  <si>
    <t>HOUSEHOLD FURNITURE:;WOOD, VARIOUS COLORS, C/O VIETNAM, ATW: 7,691 KGS, CHESTS, DRESSERS, DESKS, 1 PIECE PER CARTON;WAREHOUSE VIEWING ONLY;</t>
  </si>
  <si>
    <t>HOUSEHOLD FURNITURE:;WOOD, VARIOUS COLORS, C/O VIETNAM, ATW: 5,991 KGS, CHESTS, DRESSERS, DESKS, 1 PIECE PER CARTON;WAREHOUSE VIEWING ONLY;</t>
  </si>
  <si>
    <t xml:space="preserve">PLTS </t>
  </si>
  <si>
    <t>GO2023520140050</t>
  </si>
  <si>
    <t>COMPOSITE WOOD W/PARTS:;9 PALLETS W/APPROX 336 BOXES OF COMPOSITE WOOD &amp; 1 PALLET W/2 BOXES OF PARTS;WAREHOUSE VIEWING ONLY;</t>
  </si>
  <si>
    <t>GO2023520140179</t>
  </si>
  <si>
    <t>WOODEN FURNITURE:;1 PIECE PER CARTON;WAREHOUSE VIEWING ONLY;</t>
  </si>
  <si>
    <t>FURNITURE:;1 PIECE PER PACKAGE, MAY BE MISSING PARTS, UNKNOWN IF ANY DAMAGES;WAREHOUSE VIEWING ONLY;</t>
  </si>
  <si>
    <t>GO2023380100007</t>
  </si>
  <si>
    <t>GO# UPDATE</t>
  </si>
  <si>
    <t>4.12.24</t>
  </si>
  <si>
    <t>DESC UPDATE</t>
  </si>
  <si>
    <r>
      <t xml:space="preserve">MEDICAL DEVICE:;ATW: 6.6 LBS, </t>
    </r>
    <r>
      <rPr>
        <b/>
        <sz val="10"/>
        <color rgb="FF000000"/>
        <rFont val="Calibri"/>
        <family val="2"/>
        <scheme val="minor"/>
      </rPr>
      <t>1 PACKAGE/1 PIECE</t>
    </r>
    <r>
      <rPr>
        <sz val="10"/>
        <color indexed="8"/>
        <rFont val="Calibri"/>
        <family val="2"/>
        <scheme val="minor"/>
      </rPr>
      <t>, UNKNOWN IF OPERABLE;WAREHOUSE VIEWING ONLY;</t>
    </r>
  </si>
  <si>
    <t>ADD EXPORT</t>
  </si>
  <si>
    <t>GO2021520640491</t>
  </si>
  <si>
    <t>PHOTO UPDATE</t>
  </si>
  <si>
    <t>4.18.24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</si>
</sst>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  <numFmt numFmtId="165" formatCode="_(&quot;$&quot;* #,##0_);_(&quot;$&quot;* \(#,##0\);_(&quot;$&quot;* &quot;-&quot;??_);_(@_)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</font>
    <font>
      <sz val="10"/>
      <color rgb="FFFF0000"/>
      <name val="Arial"/>
      <family val="2"/>
    </font>
    <font>
      <b/>
      <sz val="11"/>
      <color rgb="FFFF0000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</font>
    <font>
      <b/>
      <sz val="10"/>
      <color rgb="FFFF000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8"/>
      <name val="Calibri"/>
      <family val="2"/>
    </font>
    <font>
      <b/>
      <sz val="10"/>
      <color theme="1"/>
      <name val="Calibri Light"/>
      <family val="2"/>
      <scheme val="major"/>
    </font>
    <font>
      <b/>
      <sz val="9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b/>
      <sz val="11"/>
      <color rgb="FFFF0000"/>
      <name val="Calibri"/>
      <family val="2"/>
    </font>
    <font>
      <sz val="8"/>
      <color indexed="8"/>
      <name val="Calibri"/>
      <family val="2"/>
      <scheme val="minor"/>
    </font>
    <font>
      <b/>
      <sz val="8"/>
      <color theme="1"/>
      <name val="Calibri Light"/>
      <family val="2"/>
      <scheme val="major"/>
    </font>
    <font>
      <sz val="8"/>
      <color theme="1"/>
      <name val="Calibri Light"/>
      <family val="2"/>
      <scheme val="major"/>
    </font>
    <font>
      <b/>
      <sz val="8"/>
      <color rgb="FFFF0000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0"/>
      <color theme="1"/>
      <name val="Calibri"/>
      <family val="2"/>
    </font>
    <font>
      <b/>
      <sz val="8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8"/>
      <color indexed="8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7">
    <xf numFmtId="0" fontId="0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7" fillId="7" borderId="0" applyNumberFormat="0" applyBorder="0" applyAlignment="0" applyProtection="0"/>
    <xf numFmtId="0" fontId="8" fillId="9" borderId="5" applyNumberFormat="0" applyAlignment="0" applyProtection="0"/>
    <xf numFmtId="0" fontId="9" fillId="10" borderId="6" applyNumberFormat="0" applyAlignment="0" applyProtection="0"/>
    <xf numFmtId="0" fontId="10" fillId="10" borderId="5" applyNumberFormat="0" applyAlignment="0" applyProtection="0"/>
    <xf numFmtId="0" fontId="11" fillId="0" borderId="7" applyNumberFormat="0" applyFill="0" applyAlignment="0" applyProtection="0"/>
    <xf numFmtId="0" fontId="12" fillId="11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0" applyNumberFormat="0" applyFill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6" fillId="16" borderId="0" applyNumberFormat="0" applyBorder="0" applyAlignment="0" applyProtection="0"/>
    <xf numFmtId="0" fontId="1" fillId="17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" fillId="21" borderId="0" applyNumberFormat="0" applyBorder="0" applyAlignment="0" applyProtection="0"/>
    <xf numFmtId="0" fontId="1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25" borderId="0" applyNumberFormat="0" applyBorder="0" applyAlignment="0" applyProtection="0"/>
    <xf numFmtId="0" fontId="16" fillId="35" borderId="0" applyNumberFormat="0" applyBorder="0" applyAlignment="0" applyProtection="0"/>
    <xf numFmtId="44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17" fillId="0" borderId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0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</cellStyleXfs>
  <cellXfs count="186">
    <xf numFmtId="0" fontId="0" fillId="0" borderId="0" xfId="0"/>
    <xf numFmtId="0" fontId="21" fillId="0" borderId="0" xfId="0" applyFont="1"/>
    <xf numFmtId="0" fontId="23" fillId="0" borderId="0" xfId="0" applyFont="1"/>
    <xf numFmtId="0" fontId="24" fillId="0" borderId="0" xfId="0" applyFont="1"/>
    <xf numFmtId="164" fontId="23" fillId="0" borderId="0" xfId="0" applyNumberFormat="1" applyFont="1" applyAlignment="1">
      <alignment horizontal="right"/>
    </xf>
    <xf numFmtId="0" fontId="22" fillId="0" borderId="0" xfId="0" applyFont="1"/>
    <xf numFmtId="0" fontId="23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25" fillId="0" borderId="0" xfId="0" applyFont="1"/>
    <xf numFmtId="0" fontId="25" fillId="0" borderId="0" xfId="0" applyFont="1" applyAlignment="1">
      <alignment horizontal="center"/>
    </xf>
    <xf numFmtId="0" fontId="27" fillId="0" borderId="0" xfId="0" applyFont="1"/>
    <xf numFmtId="164" fontId="25" fillId="0" borderId="0" xfId="0" applyNumberFormat="1" applyFont="1" applyAlignment="1">
      <alignment horizontal="right"/>
    </xf>
    <xf numFmtId="0" fontId="26" fillId="0" borderId="0" xfId="0" applyFont="1"/>
    <xf numFmtId="0" fontId="25" fillId="0" borderId="0" xfId="0" applyFont="1" applyAlignment="1">
      <alignment horizontal="right"/>
    </xf>
    <xf numFmtId="165" fontId="28" fillId="3" borderId="1" xfId="1" applyNumberFormat="1" applyFont="1" applyFill="1" applyBorder="1" applyAlignment="1"/>
    <xf numFmtId="0" fontId="28" fillId="4" borderId="1" xfId="0" applyFont="1" applyFill="1" applyBorder="1" applyAlignment="1">
      <alignment horizontal="center"/>
    </xf>
    <xf numFmtId="0" fontId="28" fillId="3" borderId="1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9" fillId="2" borderId="1" xfId="0" applyFont="1" applyFill="1" applyBorder="1" applyAlignment="1">
      <alignment horizontal="center" wrapText="1"/>
    </xf>
    <xf numFmtId="0" fontId="29" fillId="2" borderId="1" xfId="0" applyFont="1" applyFill="1" applyBorder="1" applyAlignment="1">
      <alignment horizontal="center"/>
    </xf>
    <xf numFmtId="164" fontId="29" fillId="2" borderId="1" xfId="1" applyNumberFormat="1" applyFont="1" applyFill="1" applyBorder="1" applyAlignment="1">
      <alignment horizontal="center"/>
    </xf>
    <xf numFmtId="0" fontId="26" fillId="2" borderId="1" xfId="0" applyFont="1" applyFill="1" applyBorder="1" applyAlignment="1">
      <alignment horizontal="center"/>
    </xf>
    <xf numFmtId="165" fontId="29" fillId="2" borderId="1" xfId="1" applyNumberFormat="1" applyFont="1" applyFill="1" applyBorder="1" applyAlignment="1">
      <alignment horizontal="center" wrapText="1"/>
    </xf>
    <xf numFmtId="14" fontId="29" fillId="2" borderId="1" xfId="0" applyNumberFormat="1" applyFont="1" applyFill="1" applyBorder="1" applyAlignment="1">
      <alignment horizontal="center" wrapText="1"/>
    </xf>
    <xf numFmtId="5" fontId="30" fillId="3" borderId="1" xfId="1" applyNumberFormat="1" applyFont="1" applyFill="1" applyBorder="1" applyAlignment="1">
      <alignment horizontal="left" wrapText="1"/>
    </xf>
    <xf numFmtId="164" fontId="30" fillId="3" borderId="1" xfId="0" applyNumberFormat="1" applyFont="1" applyFill="1" applyBorder="1" applyAlignment="1">
      <alignment horizontal="center"/>
    </xf>
    <xf numFmtId="164" fontId="30" fillId="3" borderId="1" xfId="0" applyNumberFormat="1" applyFont="1" applyFill="1" applyBorder="1" applyAlignment="1">
      <alignment horizontal="right" wrapText="1"/>
    </xf>
    <xf numFmtId="164" fontId="30" fillId="3" borderId="1" xfId="0" applyNumberFormat="1" applyFont="1" applyFill="1" applyBorder="1" applyAlignment="1">
      <alignment horizontal="right"/>
    </xf>
    <xf numFmtId="0" fontId="31" fillId="3" borderId="1" xfId="0" applyFont="1" applyFill="1" applyBorder="1" applyAlignment="1">
      <alignment horizontal="center" wrapText="1"/>
    </xf>
    <xf numFmtId="165" fontId="30" fillId="3" borderId="1" xfId="1" applyNumberFormat="1" applyFont="1" applyFill="1" applyBorder="1" applyAlignment="1">
      <alignment horizontal="right" wrapText="1"/>
    </xf>
    <xf numFmtId="165" fontId="30" fillId="3" borderId="1" xfId="1" applyNumberFormat="1" applyFont="1" applyFill="1" applyBorder="1" applyAlignment="1">
      <alignment wrapText="1"/>
    </xf>
    <xf numFmtId="165" fontId="32" fillId="3" borderId="1" xfId="1" applyNumberFormat="1" applyFont="1" applyFill="1" applyBorder="1" applyAlignment="1">
      <alignment wrapText="1"/>
    </xf>
    <xf numFmtId="14" fontId="32" fillId="3" borderId="1" xfId="1" applyNumberFormat="1" applyFont="1" applyFill="1" applyBorder="1" applyAlignment="1">
      <alignment wrapText="1"/>
    </xf>
    <xf numFmtId="0" fontId="25" fillId="0" borderId="1" xfId="0" applyFont="1" applyBorder="1" applyAlignment="1">
      <alignment wrapText="1"/>
    </xf>
    <xf numFmtId="0" fontId="25" fillId="0" borderId="1" xfId="0" applyFont="1" applyBorder="1" applyAlignment="1">
      <alignment horizontal="center"/>
    </xf>
    <xf numFmtId="0" fontId="25" fillId="0" borderId="1" xfId="0" applyFont="1" applyBorder="1" applyAlignment="1">
      <alignment horizontal="right"/>
    </xf>
    <xf numFmtId="0" fontId="25" fillId="0" borderId="1" xfId="0" applyFont="1" applyBorder="1"/>
    <xf numFmtId="0" fontId="30" fillId="5" borderId="1" xfId="0" applyFont="1" applyFill="1" applyBorder="1" applyAlignment="1">
      <alignment horizontal="left" wrapText="1"/>
    </xf>
    <xf numFmtId="0" fontId="30" fillId="4" borderId="1" xfId="0" applyFont="1" applyFill="1" applyBorder="1" applyAlignment="1">
      <alignment horizontal="center"/>
    </xf>
    <xf numFmtId="164" fontId="30" fillId="5" borderId="1" xfId="1" applyNumberFormat="1" applyFont="1" applyFill="1" applyBorder="1" applyAlignment="1">
      <alignment horizontal="right"/>
    </xf>
    <xf numFmtId="0" fontId="31" fillId="4" borderId="1" xfId="0" applyFont="1" applyFill="1" applyBorder="1" applyAlignment="1">
      <alignment horizontal="center"/>
    </xf>
    <xf numFmtId="0" fontId="30" fillId="5" borderId="1" xfId="0" applyFont="1" applyFill="1" applyBorder="1" applyAlignment="1">
      <alignment horizontal="right" wrapText="1"/>
    </xf>
    <xf numFmtId="0" fontId="30" fillId="5" borderId="1" xfId="0" applyFont="1" applyFill="1" applyBorder="1" applyAlignment="1">
      <alignment horizontal="right"/>
    </xf>
    <xf numFmtId="0" fontId="30" fillId="5" borderId="1" xfId="0" applyFont="1" applyFill="1" applyBorder="1" applyAlignment="1">
      <alignment wrapText="1"/>
    </xf>
    <xf numFmtId="0" fontId="32" fillId="4" borderId="1" xfId="0" applyFont="1" applyFill="1" applyBorder="1" applyAlignment="1">
      <alignment horizontal="center"/>
    </xf>
    <xf numFmtId="14" fontId="32" fillId="4" borderId="1" xfId="0" applyNumberFormat="1" applyFont="1" applyFill="1" applyBorder="1" applyAlignment="1">
      <alignment horizontal="center"/>
    </xf>
    <xf numFmtId="0" fontId="33" fillId="0" borderId="1" xfId="0" applyFont="1" applyBorder="1" applyAlignment="1">
      <alignment horizontal="center"/>
    </xf>
    <xf numFmtId="0" fontId="30" fillId="0" borderId="1" xfId="0" applyFont="1" applyBorder="1" applyAlignment="1">
      <alignment horizontal="left" wrapText="1"/>
    </xf>
    <xf numFmtId="0" fontId="30" fillId="0" borderId="1" xfId="0" applyFont="1" applyBorder="1" applyAlignment="1">
      <alignment horizontal="center"/>
    </xf>
    <xf numFmtId="164" fontId="30" fillId="0" borderId="1" xfId="1" applyNumberFormat="1" applyFont="1" applyFill="1" applyBorder="1" applyAlignment="1">
      <alignment horizontal="right"/>
    </xf>
    <xf numFmtId="0" fontId="31" fillId="0" borderId="1" xfId="0" applyFont="1" applyBorder="1" applyAlignment="1">
      <alignment horizontal="center"/>
    </xf>
    <xf numFmtId="0" fontId="30" fillId="0" borderId="1" xfId="0" applyFont="1" applyBorder="1" applyAlignment="1">
      <alignment horizontal="right" wrapText="1"/>
    </xf>
    <xf numFmtId="0" fontId="30" fillId="0" borderId="1" xfId="0" applyFont="1" applyBorder="1" applyAlignment="1">
      <alignment horizontal="right"/>
    </xf>
    <xf numFmtId="0" fontId="30" fillId="0" borderId="1" xfId="0" applyFont="1" applyBorder="1" applyAlignment="1">
      <alignment wrapText="1"/>
    </xf>
    <xf numFmtId="0" fontId="30" fillId="3" borderId="1" xfId="0" applyFont="1" applyFill="1" applyBorder="1" applyAlignment="1">
      <alignment horizontal="center"/>
    </xf>
    <xf numFmtId="165" fontId="33" fillId="3" borderId="1" xfId="1" applyNumberFormat="1" applyFont="1" applyFill="1" applyBorder="1" applyAlignment="1"/>
    <xf numFmtId="0" fontId="34" fillId="0" borderId="1" xfId="0" applyFont="1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36" fillId="0" borderId="1" xfId="0" applyFont="1" applyBorder="1" applyAlignment="1">
      <alignment horizontal="left" wrapText="1"/>
    </xf>
    <xf numFmtId="0" fontId="32" fillId="0" borderId="1" xfId="0" applyFont="1" applyBorder="1"/>
    <xf numFmtId="0" fontId="36" fillId="0" borderId="1" xfId="0" applyFont="1" applyBorder="1" applyAlignment="1">
      <alignment wrapText="1"/>
    </xf>
    <xf numFmtId="0" fontId="23" fillId="0" borderId="1" xfId="0" applyFont="1" applyBorder="1"/>
    <xf numFmtId="0" fontId="26" fillId="0" borderId="1" xfId="0" applyFont="1" applyBorder="1" applyAlignment="1">
      <alignment horizontal="center" wrapText="1"/>
    </xf>
    <xf numFmtId="0" fontId="37" fillId="0" borderId="1" xfId="0" applyFont="1" applyBorder="1" applyAlignment="1">
      <alignment horizontal="center"/>
    </xf>
    <xf numFmtId="5" fontId="37" fillId="0" borderId="1" xfId="1" applyNumberFormat="1" applyFont="1" applyFill="1" applyBorder="1" applyAlignment="1"/>
    <xf numFmtId="164" fontId="37" fillId="0" borderId="1" xfId="1" applyNumberFormat="1" applyFont="1" applyFill="1" applyBorder="1" applyAlignment="1"/>
    <xf numFmtId="0" fontId="37" fillId="0" borderId="1" xfId="0" applyFont="1" applyBorder="1" applyAlignment="1">
      <alignment horizontal="right" wrapText="1"/>
    </xf>
    <xf numFmtId="0" fontId="37" fillId="0" borderId="1" xfId="0" applyFont="1" applyBorder="1" applyAlignment="1">
      <alignment horizontal="right"/>
    </xf>
    <xf numFmtId="165" fontId="29" fillId="3" borderId="1" xfId="1" applyNumberFormat="1" applyFont="1" applyFill="1" applyBorder="1" applyAlignment="1">
      <alignment horizontal="center"/>
    </xf>
    <xf numFmtId="165" fontId="33" fillId="3" borderId="1" xfId="1" applyNumberFormat="1" applyFont="1" applyFill="1" applyBorder="1" applyAlignment="1">
      <alignment horizontal="center"/>
    </xf>
    <xf numFmtId="0" fontId="29" fillId="4" borderId="1" xfId="0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0" fontId="32" fillId="0" borderId="1" xfId="0" applyFont="1" applyBorder="1" applyAlignment="1">
      <alignment horizontal="center"/>
    </xf>
    <xf numFmtId="5" fontId="32" fillId="0" borderId="1" xfId="1" applyNumberFormat="1" applyFont="1" applyFill="1" applyBorder="1" applyAlignment="1"/>
    <xf numFmtId="164" fontId="32" fillId="0" borderId="1" xfId="1" applyNumberFormat="1" applyFont="1" applyFill="1" applyBorder="1" applyAlignment="1"/>
    <xf numFmtId="0" fontId="32" fillId="0" borderId="1" xfId="0" applyFont="1" applyBorder="1" applyAlignment="1">
      <alignment horizontal="right" wrapText="1"/>
    </xf>
    <xf numFmtId="0" fontId="32" fillId="0" borderId="1" xfId="0" applyFont="1" applyBorder="1" applyAlignment="1">
      <alignment horizontal="right"/>
    </xf>
    <xf numFmtId="0" fontId="15" fillId="0" borderId="1" xfId="0" applyFont="1" applyBorder="1" applyAlignment="1">
      <alignment horizontal="center"/>
    </xf>
    <xf numFmtId="0" fontId="39" fillId="0" borderId="1" xfId="0" applyFont="1" applyBorder="1" applyAlignment="1">
      <alignment horizontal="center" vertical="center" wrapText="1"/>
    </xf>
    <xf numFmtId="14" fontId="39" fillId="0" borderId="1" xfId="1" applyNumberFormat="1" applyFont="1" applyFill="1" applyBorder="1" applyAlignment="1">
      <alignment horizontal="center" vertical="center" wrapText="1"/>
    </xf>
    <xf numFmtId="165" fontId="35" fillId="0" borderId="1" xfId="1" applyNumberFormat="1" applyFont="1" applyFill="1" applyBorder="1"/>
    <xf numFmtId="0" fontId="26" fillId="0" borderId="1" xfId="0" applyFont="1" applyBorder="1" applyAlignment="1">
      <alignment horizontal="center"/>
    </xf>
    <xf numFmtId="165" fontId="36" fillId="0" borderId="1" xfId="1" applyNumberFormat="1" applyFont="1" applyFill="1" applyBorder="1" applyAlignment="1">
      <alignment wrapText="1"/>
    </xf>
    <xf numFmtId="0" fontId="27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 wrapText="1"/>
    </xf>
    <xf numFmtId="6" fontId="25" fillId="0" borderId="1" xfId="0" applyNumberFormat="1" applyFont="1" applyBorder="1"/>
    <xf numFmtId="0" fontId="27" fillId="0" borderId="1" xfId="0" applyFont="1" applyBorder="1" applyAlignment="1">
      <alignment horizontal="center" vertical="center"/>
    </xf>
    <xf numFmtId="14" fontId="35" fillId="0" borderId="1" xfId="1" applyNumberFormat="1" applyFont="1" applyFill="1" applyBorder="1" applyAlignment="1">
      <alignment horizontal="center" vertical="center" wrapText="1"/>
    </xf>
    <xf numFmtId="16" fontId="29" fillId="0" borderId="1" xfId="0" applyNumberFormat="1" applyFont="1" applyBorder="1" applyAlignment="1">
      <alignment horizontal="center" wrapText="1"/>
    </xf>
    <xf numFmtId="0" fontId="29" fillId="0" borderId="1" xfId="0" applyFont="1" applyBorder="1" applyAlignment="1">
      <alignment horizontal="center"/>
    </xf>
    <xf numFmtId="14" fontId="29" fillId="0" borderId="1" xfId="1" applyNumberFormat="1" applyFont="1" applyFill="1" applyBorder="1" applyAlignment="1">
      <alignment horizontal="center" wrapText="1"/>
    </xf>
    <xf numFmtId="0" fontId="32" fillId="36" borderId="1" xfId="0" applyFont="1" applyFill="1" applyBorder="1" applyAlignment="1">
      <alignment horizontal="right" wrapText="1"/>
    </xf>
    <xf numFmtId="0" fontId="34" fillId="36" borderId="1" xfId="0" applyFont="1" applyFill="1" applyBorder="1" applyAlignment="1">
      <alignment horizontal="center"/>
    </xf>
    <xf numFmtId="5" fontId="32" fillId="36" borderId="1" xfId="1" applyNumberFormat="1" applyFont="1" applyFill="1" applyBorder="1" applyAlignment="1"/>
    <xf numFmtId="165" fontId="36" fillId="36" borderId="1" xfId="1" applyNumberFormat="1" applyFont="1" applyFill="1" applyBorder="1" applyAlignment="1">
      <alignment wrapText="1"/>
    </xf>
    <xf numFmtId="14" fontId="36" fillId="36" borderId="1" xfId="1" applyNumberFormat="1" applyFont="1" applyFill="1" applyBorder="1" applyAlignment="1">
      <alignment horizontal="center" wrapText="1"/>
    </xf>
    <xf numFmtId="165" fontId="36" fillId="36" borderId="1" xfId="1" applyNumberFormat="1" applyFont="1" applyFill="1" applyBorder="1" applyAlignment="1">
      <alignment horizontal="center" wrapText="1"/>
    </xf>
    <xf numFmtId="164" fontId="32" fillId="36" borderId="1" xfId="1" applyNumberFormat="1" applyFont="1" applyFill="1" applyBorder="1" applyAlignment="1"/>
    <xf numFmtId="0" fontId="35" fillId="36" borderId="1" xfId="0" applyFont="1" applyFill="1" applyBorder="1" applyAlignment="1">
      <alignment horizontal="center"/>
    </xf>
    <xf numFmtId="0" fontId="26" fillId="36" borderId="1" xfId="0" applyFont="1" applyFill="1" applyBorder="1" applyAlignment="1">
      <alignment horizontal="center" wrapText="1"/>
    </xf>
    <xf numFmtId="0" fontId="36" fillId="36" borderId="1" xfId="0" applyFont="1" applyFill="1" applyBorder="1" applyAlignment="1">
      <alignment horizontal="left" wrapText="1"/>
    </xf>
    <xf numFmtId="0" fontId="32" fillId="36" borderId="1" xfId="0" applyFont="1" applyFill="1" applyBorder="1" applyAlignment="1">
      <alignment horizontal="right"/>
    </xf>
    <xf numFmtId="0" fontId="32" fillId="36" borderId="1" xfId="0" applyFont="1" applyFill="1" applyBorder="1" applyAlignment="1">
      <alignment horizontal="center"/>
    </xf>
    <xf numFmtId="0" fontId="41" fillId="0" borderId="1" xfId="0" applyFont="1" applyBorder="1" applyAlignment="1">
      <alignment horizontal="center"/>
    </xf>
    <xf numFmtId="0" fontId="29" fillId="36" borderId="1" xfId="0" applyFont="1" applyFill="1" applyBorder="1" applyAlignment="1">
      <alignment horizontal="center" wrapText="1"/>
    </xf>
    <xf numFmtId="0" fontId="28" fillId="3" borderId="11" xfId="0" applyFont="1" applyFill="1" applyBorder="1" applyAlignment="1">
      <alignment horizontal="center"/>
    </xf>
    <xf numFmtId="165" fontId="33" fillId="0" borderId="11" xfId="1" applyNumberFormat="1" applyFont="1" applyFill="1" applyBorder="1" applyAlignment="1">
      <alignment horizontal="center"/>
    </xf>
    <xf numFmtId="0" fontId="32" fillId="0" borderId="1" xfId="0" applyFont="1" applyBorder="1" applyAlignment="1">
      <alignment horizontal="center" wrapText="1"/>
    </xf>
    <xf numFmtId="14" fontId="32" fillId="0" borderId="1" xfId="1" applyNumberFormat="1" applyFont="1" applyFill="1" applyBorder="1" applyAlignment="1">
      <alignment horizontal="center" wrapText="1"/>
    </xf>
    <xf numFmtId="165" fontId="33" fillId="0" borderId="1" xfId="1" applyNumberFormat="1" applyFont="1" applyFill="1" applyBorder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/>
    <xf numFmtId="0" fontId="47" fillId="0" borderId="0" xfId="0" applyFont="1"/>
    <xf numFmtId="0" fontId="47" fillId="0" borderId="0" xfId="0" applyFont="1" applyAlignment="1">
      <alignment horizontal="center"/>
    </xf>
    <xf numFmtId="164" fontId="47" fillId="0" borderId="0" xfId="0" applyNumberFormat="1" applyFont="1" applyAlignment="1">
      <alignment horizontal="right"/>
    </xf>
    <xf numFmtId="0" fontId="48" fillId="0" borderId="0" xfId="0" applyFont="1"/>
    <xf numFmtId="0" fontId="47" fillId="0" borderId="0" xfId="0" applyFont="1" applyAlignment="1">
      <alignment horizontal="right"/>
    </xf>
    <xf numFmtId="0" fontId="32" fillId="0" borderId="1" xfId="0" applyFont="1" applyBorder="1" applyAlignment="1">
      <alignment wrapText="1"/>
    </xf>
    <xf numFmtId="0" fontId="43" fillId="3" borderId="1" xfId="0" applyFont="1" applyFill="1" applyBorder="1" applyAlignment="1">
      <alignment horizontal="center"/>
    </xf>
    <xf numFmtId="5" fontId="43" fillId="3" borderId="1" xfId="1" applyNumberFormat="1" applyFont="1" applyFill="1" applyBorder="1" applyAlignment="1">
      <alignment horizontal="left" wrapText="1"/>
    </xf>
    <xf numFmtId="164" fontId="43" fillId="3" borderId="1" xfId="0" applyNumberFormat="1" applyFont="1" applyFill="1" applyBorder="1" applyAlignment="1">
      <alignment horizontal="center"/>
    </xf>
    <xf numFmtId="164" fontId="43" fillId="3" borderId="1" xfId="0" applyNumberFormat="1" applyFont="1" applyFill="1" applyBorder="1" applyAlignment="1">
      <alignment horizontal="right" wrapText="1"/>
    </xf>
    <xf numFmtId="164" fontId="43" fillId="3" borderId="1" xfId="0" applyNumberFormat="1" applyFont="1" applyFill="1" applyBorder="1" applyAlignment="1">
      <alignment horizontal="right"/>
    </xf>
    <xf numFmtId="0" fontId="44" fillId="3" borderId="1" xfId="0" applyFont="1" applyFill="1" applyBorder="1" applyAlignment="1">
      <alignment horizontal="center" wrapText="1"/>
    </xf>
    <xf numFmtId="165" fontId="43" fillId="3" borderId="1" xfId="1" applyNumberFormat="1" applyFont="1" applyFill="1" applyBorder="1" applyAlignment="1">
      <alignment horizontal="right" wrapText="1"/>
    </xf>
    <xf numFmtId="165" fontId="43" fillId="3" borderId="1" xfId="1" applyNumberFormat="1" applyFont="1" applyFill="1" applyBorder="1" applyAlignment="1">
      <alignment wrapText="1"/>
    </xf>
    <xf numFmtId="165" fontId="40" fillId="3" borderId="1" xfId="1" applyNumberFormat="1" applyFont="1" applyFill="1" applyBorder="1" applyAlignment="1">
      <alignment wrapText="1"/>
    </xf>
    <xf numFmtId="14" fontId="40" fillId="3" borderId="1" xfId="1" applyNumberFormat="1" applyFont="1" applyFill="1" applyBorder="1" applyAlignment="1">
      <alignment wrapText="1"/>
    </xf>
    <xf numFmtId="165" fontId="29" fillId="3" borderId="1" xfId="1" applyNumberFormat="1" applyFont="1" applyFill="1" applyBorder="1" applyAlignment="1"/>
    <xf numFmtId="165" fontId="42" fillId="3" borderId="1" xfId="1" applyNumberFormat="1" applyFont="1" applyFill="1" applyBorder="1" applyAlignment="1">
      <alignment horizontal="center"/>
    </xf>
    <xf numFmtId="0" fontId="42" fillId="0" borderId="1" xfId="0" applyFont="1" applyBorder="1" applyAlignment="1">
      <alignment wrapText="1"/>
    </xf>
    <xf numFmtId="14" fontId="42" fillId="0" borderId="1" xfId="1" applyNumberFormat="1" applyFont="1" applyFill="1" applyBorder="1" applyAlignment="1">
      <alignment wrapText="1"/>
    </xf>
    <xf numFmtId="164" fontId="32" fillId="36" borderId="1" xfId="0" applyNumberFormat="1" applyFont="1" applyFill="1" applyBorder="1" applyAlignment="1">
      <alignment horizontal="center"/>
    </xf>
    <xf numFmtId="5" fontId="32" fillId="36" borderId="1" xfId="1" applyNumberFormat="1" applyFont="1" applyFill="1" applyBorder="1" applyAlignment="1">
      <alignment horizontal="right" wrapText="1"/>
    </xf>
    <xf numFmtId="164" fontId="32" fillId="36" borderId="1" xfId="1" applyNumberFormat="1" applyFont="1" applyFill="1" applyBorder="1" applyAlignment="1">
      <alignment horizontal="right" wrapText="1"/>
    </xf>
    <xf numFmtId="165" fontId="32" fillId="36" borderId="1" xfId="1" applyNumberFormat="1" applyFont="1" applyFill="1" applyBorder="1" applyAlignment="1">
      <alignment horizontal="right" wrapText="1"/>
    </xf>
    <xf numFmtId="165" fontId="36" fillId="0" borderId="1" xfId="1" applyNumberFormat="1" applyFont="1" applyFill="1" applyBorder="1" applyAlignment="1">
      <alignment horizontal="center" vertical="center" wrapText="1"/>
    </xf>
    <xf numFmtId="14" fontId="36" fillId="0" borderId="1" xfId="0" applyNumberFormat="1" applyFont="1" applyBorder="1" applyAlignment="1">
      <alignment horizontal="center" vertical="center"/>
    </xf>
    <xf numFmtId="165" fontId="45" fillId="0" borderId="1" xfId="1" applyNumberFormat="1" applyFont="1" applyFill="1" applyBorder="1" applyAlignment="1">
      <alignment horizontal="center" vertical="center" wrapText="1"/>
    </xf>
    <xf numFmtId="14" fontId="45" fillId="0" borderId="1" xfId="0" applyNumberFormat="1" applyFont="1" applyBorder="1" applyAlignment="1">
      <alignment horizontal="center" vertical="center"/>
    </xf>
    <xf numFmtId="0" fontId="49" fillId="0" borderId="1" xfId="0" applyFont="1" applyBorder="1"/>
    <xf numFmtId="165" fontId="35" fillId="0" borderId="1" xfId="1" applyNumberFormat="1" applyFont="1" applyFill="1" applyBorder="1" applyAlignment="1">
      <alignment horizontal="center"/>
    </xf>
    <xf numFmtId="0" fontId="50" fillId="0" borderId="1" xfId="0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36" fillId="0" borderId="1" xfId="0" applyFont="1" applyBorder="1" applyAlignment="1">
      <alignment horizontal="left" vertical="center" wrapText="1"/>
    </xf>
    <xf numFmtId="0" fontId="35" fillId="0" borderId="1" xfId="0" applyFont="1" applyBorder="1" applyAlignment="1">
      <alignment horizontal="center" wrapText="1"/>
    </xf>
    <xf numFmtId="0" fontId="36" fillId="0" borderId="1" xfId="0" applyFont="1" applyBorder="1" applyAlignment="1">
      <alignment horizontal="right"/>
    </xf>
    <xf numFmtId="0" fontId="36" fillId="0" borderId="1" xfId="0" applyFont="1" applyBorder="1" applyAlignment="1">
      <alignment horizontal="right" wrapText="1"/>
    </xf>
    <xf numFmtId="5" fontId="36" fillId="0" borderId="1" xfId="1" applyNumberFormat="1" applyFont="1" applyFill="1" applyBorder="1" applyAlignment="1">
      <alignment horizontal="right" wrapText="1"/>
    </xf>
    <xf numFmtId="164" fontId="36" fillId="0" borderId="1" xfId="1" applyNumberFormat="1" applyFont="1" applyFill="1" applyBorder="1" applyAlignment="1">
      <alignment horizontal="right"/>
    </xf>
    <xf numFmtId="0" fontId="29" fillId="37" borderId="1" xfId="0" applyFont="1" applyFill="1" applyBorder="1" applyAlignment="1">
      <alignment horizontal="center" wrapText="1"/>
    </xf>
    <xf numFmtId="0" fontId="35" fillId="37" borderId="1" xfId="0" applyFont="1" applyFill="1" applyBorder="1" applyAlignment="1">
      <alignment horizontal="center"/>
    </xf>
    <xf numFmtId="0" fontId="34" fillId="37" borderId="1" xfId="0" applyFont="1" applyFill="1" applyBorder="1" applyAlignment="1">
      <alignment horizontal="center"/>
    </xf>
    <xf numFmtId="0" fontId="36" fillId="37" borderId="1" xfId="0" applyFont="1" applyFill="1" applyBorder="1" applyAlignment="1">
      <alignment horizontal="left" wrapText="1"/>
    </xf>
    <xf numFmtId="0" fontId="32" fillId="37" borderId="1" xfId="0" applyFont="1" applyFill="1" applyBorder="1" applyAlignment="1">
      <alignment horizontal="center"/>
    </xf>
    <xf numFmtId="5" fontId="32" fillId="37" borderId="1" xfId="1" applyNumberFormat="1" applyFont="1" applyFill="1" applyBorder="1" applyAlignment="1"/>
    <xf numFmtId="164" fontId="32" fillId="37" borderId="1" xfId="1" applyNumberFormat="1" applyFont="1" applyFill="1" applyBorder="1" applyAlignment="1"/>
    <xf numFmtId="0" fontId="26" fillId="37" borderId="1" xfId="0" applyFont="1" applyFill="1" applyBorder="1" applyAlignment="1">
      <alignment horizontal="center"/>
    </xf>
    <xf numFmtId="0" fontId="32" fillId="37" borderId="1" xfId="0" applyFont="1" applyFill="1" applyBorder="1" applyAlignment="1">
      <alignment horizontal="right" wrapText="1"/>
    </xf>
    <xf numFmtId="0" fontId="32" fillId="37" borderId="1" xfId="0" applyFont="1" applyFill="1" applyBorder="1" applyAlignment="1">
      <alignment horizontal="right"/>
    </xf>
    <xf numFmtId="0" fontId="32" fillId="37" borderId="1" xfId="0" applyFont="1" applyFill="1" applyBorder="1" applyAlignment="1">
      <alignment wrapText="1"/>
    </xf>
    <xf numFmtId="0" fontId="51" fillId="37" borderId="1" xfId="0" applyFont="1" applyFill="1" applyBorder="1" applyAlignment="1">
      <alignment horizontal="center" vertical="center" wrapText="1"/>
    </xf>
    <xf numFmtId="14" fontId="51" fillId="37" borderId="1" xfId="1" applyNumberFormat="1" applyFont="1" applyFill="1" applyBorder="1" applyAlignment="1">
      <alignment horizontal="center" wrapText="1"/>
    </xf>
    <xf numFmtId="0" fontId="27" fillId="37" borderId="1" xfId="0" applyFont="1" applyFill="1" applyBorder="1" applyAlignment="1">
      <alignment horizontal="center"/>
    </xf>
    <xf numFmtId="165" fontId="35" fillId="37" borderId="1" xfId="1" applyNumberFormat="1" applyFont="1" applyFill="1" applyBorder="1" applyAlignment="1">
      <alignment horizontal="center"/>
    </xf>
    <xf numFmtId="0" fontId="37" fillId="37" borderId="1" xfId="0" applyFont="1" applyFill="1" applyBorder="1" applyAlignment="1">
      <alignment horizontal="center"/>
    </xf>
    <xf numFmtId="5" fontId="37" fillId="37" borderId="1" xfId="1" applyNumberFormat="1" applyFont="1" applyFill="1" applyBorder="1" applyAlignment="1"/>
    <xf numFmtId="164" fontId="37" fillId="37" borderId="1" xfId="1" applyNumberFormat="1" applyFont="1" applyFill="1" applyBorder="1" applyAlignment="1"/>
    <xf numFmtId="0" fontId="26" fillId="37" borderId="1" xfId="0" applyFont="1" applyFill="1" applyBorder="1" applyAlignment="1">
      <alignment horizontal="center" wrapText="1"/>
    </xf>
    <xf numFmtId="0" fontId="37" fillId="37" borderId="1" xfId="0" applyFont="1" applyFill="1" applyBorder="1" applyAlignment="1">
      <alignment horizontal="right" wrapText="1"/>
    </xf>
    <xf numFmtId="0" fontId="37" fillId="37" borderId="1" xfId="0" applyFont="1" applyFill="1" applyBorder="1" applyAlignment="1">
      <alignment horizontal="right"/>
    </xf>
    <xf numFmtId="0" fontId="36" fillId="37" borderId="1" xfId="0" applyFont="1" applyFill="1" applyBorder="1" applyAlignment="1">
      <alignment wrapText="1"/>
    </xf>
    <xf numFmtId="165" fontId="33" fillId="37" borderId="1" xfId="1" applyNumberFormat="1" applyFont="1" applyFill="1" applyBorder="1" applyAlignment="1">
      <alignment horizontal="center"/>
    </xf>
    <xf numFmtId="0" fontId="33" fillId="37" borderId="1" xfId="0" applyFont="1" applyFill="1" applyBorder="1" applyAlignment="1">
      <alignment horizontal="center"/>
    </xf>
    <xf numFmtId="0" fontId="30" fillId="37" borderId="1" xfId="0" applyFont="1" applyFill="1" applyBorder="1" applyAlignment="1">
      <alignment horizontal="left" wrapText="1"/>
    </xf>
    <xf numFmtId="0" fontId="30" fillId="37" borderId="1" xfId="0" applyFont="1" applyFill="1" applyBorder="1" applyAlignment="1">
      <alignment horizontal="center"/>
    </xf>
    <xf numFmtId="164" fontId="30" fillId="37" borderId="1" xfId="1" applyNumberFormat="1" applyFont="1" applyFill="1" applyBorder="1" applyAlignment="1">
      <alignment horizontal="right"/>
    </xf>
    <xf numFmtId="0" fontId="31" fillId="37" borderId="1" xfId="0" applyFont="1" applyFill="1" applyBorder="1" applyAlignment="1">
      <alignment horizontal="center"/>
    </xf>
    <xf numFmtId="0" fontId="30" fillId="37" borderId="1" xfId="0" applyFont="1" applyFill="1" applyBorder="1" applyAlignment="1">
      <alignment horizontal="right" wrapText="1"/>
    </xf>
    <xf numFmtId="0" fontId="30" fillId="37" borderId="1" xfId="0" applyFont="1" applyFill="1" applyBorder="1" applyAlignment="1">
      <alignment horizontal="right"/>
    </xf>
    <xf numFmtId="0" fontId="30" fillId="37" borderId="1" xfId="0" applyFont="1" applyFill="1" applyBorder="1" applyAlignment="1">
      <alignment wrapText="1"/>
    </xf>
    <xf numFmtId="165" fontId="53" fillId="36" borderId="1" xfId="1" applyNumberFormat="1" applyFont="1" applyFill="1" applyBorder="1" applyAlignment="1">
      <alignment horizontal="center" wrapText="1"/>
    </xf>
    <xf numFmtId="14" fontId="53" fillId="36" borderId="1" xfId="1" applyNumberFormat="1" applyFont="1" applyFill="1" applyBorder="1" applyAlignment="1">
      <alignment horizontal="center" wrapText="1"/>
    </xf>
    <xf numFmtId="165" fontId="33" fillId="37" borderId="11" xfId="1" applyNumberFormat="1" applyFont="1" applyFill="1" applyBorder="1" applyAlignment="1">
      <alignment horizontal="center"/>
    </xf>
    <xf numFmtId="0" fontId="51" fillId="37" borderId="1" xfId="0" applyFont="1" applyFill="1" applyBorder="1" applyAlignment="1">
      <alignment horizontal="center" wrapText="1"/>
    </xf>
  </cellXfs>
  <cellStyles count="57">
    <cellStyle name="20% - Accent1 2" xfId="30" xr:uid="{999190A9-C80A-4F07-BCCF-5DA6FBB0CDEC}"/>
    <cellStyle name="20% - Accent2 2" xfId="31" xr:uid="{4B98B897-6EBC-4E51-8181-F983C38BAD85}"/>
    <cellStyle name="20% - Accent3 2" xfId="32" xr:uid="{9206B691-80F6-4D76-BCB1-38EC68D6A64E}"/>
    <cellStyle name="20% - Accent4 2" xfId="33" xr:uid="{51223183-B071-468F-8923-882C9DB0CF9E}"/>
    <cellStyle name="20% - Accent5" xfId="25" builtinId="46" customBuiltin="1"/>
    <cellStyle name="20% - Accent6" xfId="28" builtinId="50" customBuiltin="1"/>
    <cellStyle name="40% - Accent1" xfId="18" builtinId="31" customBuiltin="1"/>
    <cellStyle name="40% - Accent2" xfId="20" builtinId="35" customBuiltin="1"/>
    <cellStyle name="40% - Accent3 2" xfId="34" xr:uid="{0812CCB9-DE21-4FE1-9388-4CC949F8E6A3}"/>
    <cellStyle name="40% - Accent4" xfId="23" builtinId="43" customBuiltin="1"/>
    <cellStyle name="40% - Accent5" xfId="26" builtinId="47" customBuiltin="1"/>
    <cellStyle name="40% - Accent6" xfId="29" builtinId="51" customBuiltin="1"/>
    <cellStyle name="60% - Accent1 2" xfId="35" xr:uid="{AC5834E7-10B9-40E7-A6BC-FC3343B3C9AF}"/>
    <cellStyle name="60% - Accent2 2" xfId="36" xr:uid="{C4C8CE65-D15F-4E85-8FF4-B5CF01017B5A}"/>
    <cellStyle name="60% - Accent3 2" xfId="37" xr:uid="{EA95CB1E-C273-4C13-B01B-4FF8B9392E0D}"/>
    <cellStyle name="60% - Accent4 2" xfId="38" xr:uid="{A48504D6-E37D-4F2C-B4B6-B6F8038A0201}"/>
    <cellStyle name="60% - Accent5 2" xfId="39" xr:uid="{69DC29BC-C1E0-4DDE-A165-0E94784F2AB7}"/>
    <cellStyle name="60% - Accent6 2" xfId="40" xr:uid="{CC94AD4D-8FAB-437A-A865-C00004BC025E}"/>
    <cellStyle name="Accent1" xfId="17" builtinId="29" customBuiltin="1"/>
    <cellStyle name="Accent2" xfId="19" builtinId="33" customBuiltin="1"/>
    <cellStyle name="Accent3" xfId="21" builtinId="37" customBuiltin="1"/>
    <cellStyle name="Accent4" xfId="22" builtinId="41" customBuiltin="1"/>
    <cellStyle name="Accent5" xfId="24" builtinId="45" customBuiltin="1"/>
    <cellStyle name="Accent6" xfId="27" builtinId="49" customBuiltin="1"/>
    <cellStyle name="Bad" xfId="8" builtinId="27" customBuiltin="1"/>
    <cellStyle name="Calculation" xfId="11" builtinId="22" customBuiltin="1"/>
    <cellStyle name="Check Cell" xfId="13" builtinId="23" customBuiltin="1"/>
    <cellStyle name="Currency" xfId="1" builtinId="4"/>
    <cellStyle name="Currency 2" xfId="2" xr:uid="{02D900BF-8612-4CF0-9284-BB5B57C0E480}"/>
    <cellStyle name="Currency 3" xfId="41" xr:uid="{8F9739D8-2D08-4506-95B6-C4EE4448516E}"/>
    <cellStyle name="Explanatory Text" xfId="15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 2" xfId="42" xr:uid="{6DC99213-1CD1-47C0-AD79-4CD2C65D2043}"/>
    <cellStyle name="Input" xfId="9" builtinId="20" customBuiltin="1"/>
    <cellStyle name="Linked Cell" xfId="12" builtinId="24" customBuiltin="1"/>
    <cellStyle name="Neutral 2" xfId="43" xr:uid="{0EC1B1C0-F15E-452C-A294-984BA7C90226}"/>
    <cellStyle name="Normal" xfId="0" builtinId="0"/>
    <cellStyle name="Normal 2" xfId="44" xr:uid="{997BC71E-1DDC-4B16-A39D-3FA42DBBA7CB}"/>
    <cellStyle name="Normal 3" xfId="49" xr:uid="{D7B6B113-0425-4289-9DEE-26D4DF18A2A0}"/>
    <cellStyle name="Normal 3 2" xfId="51" xr:uid="{53E02BD9-31C7-48DD-BF2D-B947DF0DC4D8}"/>
    <cellStyle name="Normal 3 3" xfId="50" xr:uid="{83886C45-7FC4-402B-9F22-1F1F8DC32B43}"/>
    <cellStyle name="Normal 3 4" xfId="52" xr:uid="{57653803-035E-455C-837E-8C2E8086BC72}"/>
    <cellStyle name="Normal 3 4 2" xfId="54" xr:uid="{4FD376BA-4241-48B4-B436-A94A24C5EBDC}"/>
    <cellStyle name="Normal 3 4 3" xfId="55" xr:uid="{3A67919B-C7E2-442F-9B77-E85E7088F18E}"/>
    <cellStyle name="Normal 3 4 3 2" xfId="56" xr:uid="{C2A1C6A4-5852-4EE6-8C9B-E328A37E8BE3}"/>
    <cellStyle name="Normal 3 4 4" xfId="53" xr:uid="{6056A2C4-4A20-4133-8EC7-23B983626393}"/>
    <cellStyle name="Note 2" xfId="46" xr:uid="{F28607F3-E962-40DA-9F1C-6BC482814D35}"/>
    <cellStyle name="Note 3" xfId="47" xr:uid="{9EB7899D-E97B-4255-8A76-E9ABBF38C538}"/>
    <cellStyle name="Note 4" xfId="45" xr:uid="{31041B6F-222C-4D18-8AE9-A02B9F90F28F}"/>
    <cellStyle name="Output" xfId="10" builtinId="21" customBuiltin="1"/>
    <cellStyle name="Title 2" xfId="48" xr:uid="{49EEEEDB-E4A5-4B29-AA6C-87EF5A417681}"/>
    <cellStyle name="Total" xfId="16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FFCC"/>
      <color rgb="FFCCFFFF"/>
      <color rgb="FFCCCCFF"/>
      <color rgb="FFFFFF00"/>
      <color rgb="FFFFDD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41695-6B2A-4F5B-98EF-A9CC765D6A5B}">
  <sheetPr>
    <pageSetUpPr fitToPage="1"/>
  </sheetPr>
  <dimension ref="A1:M94"/>
  <sheetViews>
    <sheetView tabSelected="1" zoomScaleNormal="100" workbookViewId="0">
      <selection activeCell="B3" sqref="B3"/>
    </sheetView>
  </sheetViews>
  <sheetFormatPr defaultRowHeight="15" x14ac:dyDescent="0.25"/>
  <cols>
    <col min="1" max="1" width="5" style="72" bestFit="1" customWidth="1"/>
    <col min="2" max="2" width="17.7109375" style="18" customWidth="1"/>
    <col min="3" max="3" width="5.5703125" style="3" customWidth="1"/>
    <col min="4" max="4" width="103.7109375" style="2" customWidth="1"/>
    <col min="5" max="5" width="7.5703125" style="7" bestFit="1" customWidth="1"/>
    <col min="6" max="6" width="10.5703125" style="4" customWidth="1"/>
    <col min="7" max="7" width="11.28515625" style="4" bestFit="1" customWidth="1"/>
    <col min="8" max="8" width="7.85546875" style="5" bestFit="1" customWidth="1"/>
    <col min="9" max="9" width="6.7109375" style="6" bestFit="1" customWidth="1"/>
    <col min="10" max="10" width="6" style="2" customWidth="1"/>
    <col min="11" max="11" width="37.7109375" style="2" customWidth="1"/>
    <col min="12" max="12" width="8" style="2" bestFit="1" customWidth="1"/>
    <col min="13" max="13" width="7.42578125" style="2" customWidth="1"/>
  </cols>
  <sheetData>
    <row r="1" spans="1:13" x14ac:dyDescent="0.25">
      <c r="A1" s="20" t="s">
        <v>0</v>
      </c>
      <c r="B1" s="20" t="s">
        <v>1</v>
      </c>
      <c r="C1" s="20" t="s">
        <v>2</v>
      </c>
      <c r="D1" s="19" t="s">
        <v>3</v>
      </c>
      <c r="E1" s="20" t="s">
        <v>4</v>
      </c>
      <c r="F1" s="21" t="s">
        <v>5</v>
      </c>
      <c r="G1" s="21" t="s">
        <v>6</v>
      </c>
      <c r="H1" s="22" t="s">
        <v>7</v>
      </c>
      <c r="I1" s="19" t="s">
        <v>8</v>
      </c>
      <c r="J1" s="20" t="s">
        <v>9</v>
      </c>
      <c r="K1" s="19" t="s">
        <v>10</v>
      </c>
      <c r="L1" s="23" t="s">
        <v>11</v>
      </c>
      <c r="M1" s="24" t="s">
        <v>12</v>
      </c>
    </row>
    <row r="2" spans="1:13" x14ac:dyDescent="0.25">
      <c r="A2" s="69"/>
      <c r="B2" s="55"/>
      <c r="C2" s="56"/>
      <c r="D2" s="25"/>
      <c r="E2" s="26"/>
      <c r="F2" s="27"/>
      <c r="G2" s="28"/>
      <c r="H2" s="29"/>
      <c r="I2" s="30"/>
      <c r="J2" s="31"/>
      <c r="K2" s="31"/>
      <c r="L2" s="32"/>
      <c r="M2" s="33"/>
    </row>
    <row r="3" spans="1:13" x14ac:dyDescent="0.25">
      <c r="A3" s="58">
        <v>1</v>
      </c>
      <c r="B3" s="90" t="s">
        <v>124</v>
      </c>
      <c r="C3" s="47" t="s">
        <v>13</v>
      </c>
      <c r="D3" s="48" t="s">
        <v>123</v>
      </c>
      <c r="E3" s="49" t="s">
        <v>14</v>
      </c>
      <c r="F3" s="50">
        <v>60000</v>
      </c>
      <c r="G3" s="50">
        <v>60000</v>
      </c>
      <c r="H3" s="51"/>
      <c r="I3" s="52" t="s">
        <v>28</v>
      </c>
      <c r="J3" s="53">
        <v>1538</v>
      </c>
      <c r="K3" s="61" t="s">
        <v>29</v>
      </c>
      <c r="L3" s="88"/>
      <c r="M3" s="87"/>
    </row>
    <row r="4" spans="1:13" x14ac:dyDescent="0.25">
      <c r="A4" s="58" t="s">
        <v>130</v>
      </c>
      <c r="B4" s="90" t="s">
        <v>96</v>
      </c>
      <c r="C4" s="84" t="s">
        <v>13</v>
      </c>
      <c r="D4" s="59" t="s">
        <v>97</v>
      </c>
      <c r="E4" s="35" t="s">
        <v>14</v>
      </c>
      <c r="F4" s="50">
        <v>60000</v>
      </c>
      <c r="G4" s="50">
        <v>60000</v>
      </c>
      <c r="H4" s="63"/>
      <c r="I4" s="36" t="s">
        <v>28</v>
      </c>
      <c r="J4" s="37">
        <v>462</v>
      </c>
      <c r="K4" s="61" t="s">
        <v>29</v>
      </c>
      <c r="L4" s="88"/>
      <c r="M4" s="87"/>
    </row>
    <row r="5" spans="1:13" x14ac:dyDescent="0.25">
      <c r="A5" s="84" t="s">
        <v>129</v>
      </c>
      <c r="B5" s="81" t="s">
        <v>80</v>
      </c>
      <c r="C5" s="57" t="s">
        <v>13</v>
      </c>
      <c r="D5" s="59" t="s">
        <v>79</v>
      </c>
      <c r="E5" s="73" t="s">
        <v>14</v>
      </c>
      <c r="F5" s="74">
        <v>100000</v>
      </c>
      <c r="G5" s="75">
        <v>100000</v>
      </c>
      <c r="H5" s="82"/>
      <c r="I5" s="76" t="s">
        <v>28</v>
      </c>
      <c r="J5" s="77">
        <v>986</v>
      </c>
      <c r="K5" s="61" t="s">
        <v>29</v>
      </c>
      <c r="L5" s="88"/>
      <c r="M5" s="87"/>
    </row>
    <row r="6" spans="1:13" x14ac:dyDescent="0.25">
      <c r="A6" s="58" t="s">
        <v>125</v>
      </c>
      <c r="B6" s="90" t="s">
        <v>88</v>
      </c>
      <c r="C6" s="84" t="s">
        <v>13</v>
      </c>
      <c r="D6" s="59" t="s">
        <v>92</v>
      </c>
      <c r="E6" s="35" t="s">
        <v>14</v>
      </c>
      <c r="F6" s="86">
        <v>70000</v>
      </c>
      <c r="G6" s="86">
        <v>70000</v>
      </c>
      <c r="H6" s="63"/>
      <c r="I6" s="36" t="s">
        <v>28</v>
      </c>
      <c r="J6" s="37">
        <v>545</v>
      </c>
      <c r="K6" s="61" t="s">
        <v>29</v>
      </c>
      <c r="L6" s="88"/>
      <c r="M6" s="87"/>
    </row>
    <row r="7" spans="1:13" x14ac:dyDescent="0.25">
      <c r="A7" s="58" t="s">
        <v>126</v>
      </c>
      <c r="B7" s="90" t="s">
        <v>89</v>
      </c>
      <c r="C7" s="84" t="s">
        <v>13</v>
      </c>
      <c r="D7" s="59" t="s">
        <v>93</v>
      </c>
      <c r="E7" s="35" t="s">
        <v>14</v>
      </c>
      <c r="F7" s="86">
        <v>70000</v>
      </c>
      <c r="G7" s="86">
        <v>70000</v>
      </c>
      <c r="H7" s="63"/>
      <c r="I7" s="36" t="s">
        <v>28</v>
      </c>
      <c r="J7" s="37">
        <v>527</v>
      </c>
      <c r="K7" s="61" t="s">
        <v>29</v>
      </c>
      <c r="L7" s="88"/>
      <c r="M7" s="87"/>
    </row>
    <row r="8" spans="1:13" x14ac:dyDescent="0.25">
      <c r="A8" s="58">
        <v>4</v>
      </c>
      <c r="B8" s="90" t="s">
        <v>94</v>
      </c>
      <c r="C8" s="84" t="s">
        <v>13</v>
      </c>
      <c r="D8" s="59" t="s">
        <v>97</v>
      </c>
      <c r="E8" s="35" t="s">
        <v>14</v>
      </c>
      <c r="F8" s="86">
        <v>80000</v>
      </c>
      <c r="G8" s="86">
        <v>80000</v>
      </c>
      <c r="H8" s="63"/>
      <c r="I8" s="36" t="s">
        <v>28</v>
      </c>
      <c r="J8" s="37">
        <v>1066</v>
      </c>
      <c r="K8" s="61" t="s">
        <v>29</v>
      </c>
      <c r="L8" s="88"/>
      <c r="M8" s="87"/>
    </row>
    <row r="9" spans="1:13" x14ac:dyDescent="0.25">
      <c r="A9" s="58">
        <v>5</v>
      </c>
      <c r="B9" s="90" t="s">
        <v>95</v>
      </c>
      <c r="C9" s="84" t="s">
        <v>13</v>
      </c>
      <c r="D9" s="59" t="s">
        <v>97</v>
      </c>
      <c r="E9" s="35" t="s">
        <v>14</v>
      </c>
      <c r="F9" s="86">
        <v>70000</v>
      </c>
      <c r="G9" s="86">
        <v>70000</v>
      </c>
      <c r="H9" s="63"/>
      <c r="I9" s="36" t="s">
        <v>28</v>
      </c>
      <c r="J9" s="37">
        <v>1200</v>
      </c>
      <c r="K9" s="61" t="s">
        <v>29</v>
      </c>
      <c r="L9" s="88"/>
      <c r="M9" s="87"/>
    </row>
    <row r="10" spans="1:13" x14ac:dyDescent="0.25">
      <c r="A10" s="58" t="s">
        <v>127</v>
      </c>
      <c r="B10" s="90" t="s">
        <v>90</v>
      </c>
      <c r="C10" s="84" t="s">
        <v>13</v>
      </c>
      <c r="D10" s="59" t="s">
        <v>87</v>
      </c>
      <c r="E10" s="35" t="s">
        <v>14</v>
      </c>
      <c r="F10" s="86">
        <v>80000</v>
      </c>
      <c r="G10" s="86">
        <v>80000</v>
      </c>
      <c r="H10" s="63"/>
      <c r="I10" s="36" t="s">
        <v>28</v>
      </c>
      <c r="J10" s="37">
        <v>660</v>
      </c>
      <c r="K10" s="61" t="s">
        <v>29</v>
      </c>
      <c r="L10" s="88"/>
      <c r="M10" s="87"/>
    </row>
    <row r="11" spans="1:13" x14ac:dyDescent="0.25">
      <c r="A11" s="58" t="s">
        <v>128</v>
      </c>
      <c r="B11" s="90" t="s">
        <v>91</v>
      </c>
      <c r="C11" s="84" t="s">
        <v>13</v>
      </c>
      <c r="D11" s="59" t="s">
        <v>87</v>
      </c>
      <c r="E11" s="35" t="s">
        <v>14</v>
      </c>
      <c r="F11" s="86">
        <v>80000</v>
      </c>
      <c r="G11" s="86">
        <v>80000</v>
      </c>
      <c r="H11" s="63"/>
      <c r="I11" s="36" t="s">
        <v>28</v>
      </c>
      <c r="J11" s="37">
        <v>241</v>
      </c>
      <c r="K11" s="61" t="s">
        <v>29</v>
      </c>
      <c r="L11" s="79"/>
      <c r="M11" s="80"/>
    </row>
    <row r="12" spans="1:13" x14ac:dyDescent="0.25">
      <c r="A12" s="69"/>
      <c r="B12" s="55"/>
      <c r="C12" s="56"/>
      <c r="D12" s="25"/>
      <c r="E12" s="26"/>
      <c r="F12" s="27"/>
      <c r="G12" s="28"/>
      <c r="H12" s="29"/>
      <c r="I12" s="30"/>
      <c r="J12" s="31"/>
      <c r="K12" s="31"/>
      <c r="L12" s="32"/>
      <c r="M12" s="33"/>
    </row>
    <row r="13" spans="1:13" x14ac:dyDescent="0.25">
      <c r="A13" s="78">
        <v>7</v>
      </c>
      <c r="B13" s="81" t="s">
        <v>98</v>
      </c>
      <c r="C13" s="57" t="s">
        <v>13</v>
      </c>
      <c r="D13" s="59" t="s">
        <v>99</v>
      </c>
      <c r="E13" s="73" t="s">
        <v>14</v>
      </c>
      <c r="F13" s="74">
        <v>9925</v>
      </c>
      <c r="G13" s="75">
        <v>1256</v>
      </c>
      <c r="H13" s="82"/>
      <c r="I13" s="76" t="s">
        <v>19</v>
      </c>
      <c r="J13" s="77">
        <v>5</v>
      </c>
      <c r="K13" s="83" t="s">
        <v>20</v>
      </c>
      <c r="L13" s="79"/>
      <c r="M13" s="80"/>
    </row>
    <row r="14" spans="1:13" x14ac:dyDescent="0.25">
      <c r="A14" s="78">
        <v>8</v>
      </c>
      <c r="B14" s="81" t="s">
        <v>116</v>
      </c>
      <c r="C14" s="57" t="s">
        <v>13</v>
      </c>
      <c r="D14" s="59" t="s">
        <v>163</v>
      </c>
      <c r="E14" s="73" t="s">
        <v>14</v>
      </c>
      <c r="F14" s="74">
        <v>10240</v>
      </c>
      <c r="G14" s="75">
        <v>12831</v>
      </c>
      <c r="H14" s="82"/>
      <c r="I14" s="76" t="s">
        <v>19</v>
      </c>
      <c r="J14" s="77">
        <v>10</v>
      </c>
      <c r="K14" s="83" t="s">
        <v>20</v>
      </c>
      <c r="L14" s="79"/>
      <c r="M14" s="80"/>
    </row>
    <row r="15" spans="1:13" x14ac:dyDescent="0.25">
      <c r="A15" s="69"/>
      <c r="B15" s="55"/>
      <c r="C15" s="56"/>
      <c r="D15" s="25"/>
      <c r="E15" s="26"/>
      <c r="F15" s="27"/>
      <c r="G15" s="28"/>
      <c r="H15" s="29"/>
      <c r="I15" s="30"/>
      <c r="J15" s="31"/>
      <c r="K15" s="31"/>
      <c r="L15" s="32"/>
      <c r="M15" s="33"/>
    </row>
    <row r="16" spans="1:13" x14ac:dyDescent="0.25">
      <c r="A16" s="78">
        <v>9</v>
      </c>
      <c r="B16" s="146" t="s">
        <v>114</v>
      </c>
      <c r="C16" s="58" t="s">
        <v>13</v>
      </c>
      <c r="D16" s="145" t="s">
        <v>115</v>
      </c>
      <c r="E16" s="144" t="s">
        <v>14</v>
      </c>
      <c r="F16" s="149">
        <v>300</v>
      </c>
      <c r="G16" s="150">
        <v>300</v>
      </c>
      <c r="H16" s="144"/>
      <c r="I16" s="148" t="s">
        <v>113</v>
      </c>
      <c r="J16" s="147">
        <v>1</v>
      </c>
      <c r="K16" s="61" t="s">
        <v>112</v>
      </c>
      <c r="L16" s="79"/>
      <c r="M16" s="80"/>
    </row>
    <row r="17" spans="1:13" x14ac:dyDescent="0.25">
      <c r="A17" s="69"/>
      <c r="B17" s="55"/>
      <c r="C17" s="56"/>
      <c r="D17" s="25"/>
      <c r="E17" s="26"/>
      <c r="F17" s="27"/>
      <c r="G17" s="28"/>
      <c r="H17" s="29"/>
      <c r="I17" s="30"/>
      <c r="J17" s="31"/>
      <c r="K17" s="31"/>
      <c r="L17" s="32"/>
      <c r="M17" s="33"/>
    </row>
    <row r="18" spans="1:13" x14ac:dyDescent="0.25">
      <c r="A18" s="78">
        <v>10</v>
      </c>
      <c r="B18" s="81" t="s">
        <v>22</v>
      </c>
      <c r="C18" s="57" t="s">
        <v>13</v>
      </c>
      <c r="D18" s="48" t="s">
        <v>23</v>
      </c>
      <c r="E18" s="73" t="s">
        <v>14</v>
      </c>
      <c r="F18" s="74">
        <v>500</v>
      </c>
      <c r="G18" s="75">
        <v>500</v>
      </c>
      <c r="H18" s="82"/>
      <c r="I18" s="76" t="s">
        <v>24</v>
      </c>
      <c r="J18" s="77">
        <v>1</v>
      </c>
      <c r="K18" s="83" t="s">
        <v>21</v>
      </c>
      <c r="L18" s="79"/>
      <c r="M18" s="80"/>
    </row>
    <row r="19" spans="1:13" x14ac:dyDescent="0.25">
      <c r="A19" s="69"/>
      <c r="B19" s="55"/>
      <c r="C19" s="56"/>
      <c r="D19" s="25"/>
      <c r="E19" s="26"/>
      <c r="F19" s="27"/>
      <c r="G19" s="28"/>
      <c r="H19" s="29"/>
      <c r="I19" s="30"/>
      <c r="J19" s="31"/>
      <c r="K19" s="31"/>
      <c r="L19" s="32"/>
      <c r="M19" s="33"/>
    </row>
    <row r="20" spans="1:13" x14ac:dyDescent="0.25">
      <c r="A20" s="84" t="s">
        <v>131</v>
      </c>
      <c r="B20" s="142" t="s">
        <v>150</v>
      </c>
      <c r="C20" s="58" t="s">
        <v>13</v>
      </c>
      <c r="D20" s="59" t="s">
        <v>86</v>
      </c>
      <c r="E20" s="64" t="s">
        <v>14</v>
      </c>
      <c r="F20" s="65">
        <v>26</v>
      </c>
      <c r="G20" s="66">
        <v>26</v>
      </c>
      <c r="H20" s="63"/>
      <c r="I20" s="67" t="s">
        <v>85</v>
      </c>
      <c r="J20" s="68">
        <v>1</v>
      </c>
      <c r="K20" s="61" t="s">
        <v>17</v>
      </c>
      <c r="L20" s="62"/>
      <c r="M20" s="62"/>
    </row>
    <row r="21" spans="1:13" ht="22.5" x14ac:dyDescent="0.25">
      <c r="A21" s="164" t="s">
        <v>132</v>
      </c>
      <c r="B21" s="165" t="s">
        <v>151</v>
      </c>
      <c r="C21" s="152" t="s">
        <v>13</v>
      </c>
      <c r="D21" s="154" t="s">
        <v>168</v>
      </c>
      <c r="E21" s="166" t="s">
        <v>14</v>
      </c>
      <c r="F21" s="167">
        <v>861</v>
      </c>
      <c r="G21" s="168">
        <v>861</v>
      </c>
      <c r="H21" s="169"/>
      <c r="I21" s="170" t="s">
        <v>85</v>
      </c>
      <c r="J21" s="171">
        <v>1</v>
      </c>
      <c r="K21" s="172" t="s">
        <v>17</v>
      </c>
      <c r="L21" s="162" t="s">
        <v>167</v>
      </c>
      <c r="M21" s="163" t="s">
        <v>166</v>
      </c>
    </row>
    <row r="22" spans="1:13" x14ac:dyDescent="0.25">
      <c r="A22" s="84">
        <v>12</v>
      </c>
      <c r="B22" s="142" t="s">
        <v>152</v>
      </c>
      <c r="C22" s="58" t="s">
        <v>13</v>
      </c>
      <c r="D22" s="59" t="s">
        <v>144</v>
      </c>
      <c r="E22" s="64" t="s">
        <v>14</v>
      </c>
      <c r="F22" s="65">
        <v>101</v>
      </c>
      <c r="G22" s="66">
        <v>101</v>
      </c>
      <c r="H22" s="63"/>
      <c r="I22" s="67" t="s">
        <v>85</v>
      </c>
      <c r="J22" s="68">
        <v>1</v>
      </c>
      <c r="K22" s="61" t="s">
        <v>17</v>
      </c>
      <c r="L22" s="62"/>
      <c r="M22" s="62"/>
    </row>
    <row r="23" spans="1:13" x14ac:dyDescent="0.25">
      <c r="A23" s="69"/>
      <c r="B23" s="106"/>
      <c r="C23" s="14"/>
      <c r="D23" s="25"/>
      <c r="E23" s="26"/>
      <c r="F23" s="27"/>
      <c r="G23" s="28"/>
      <c r="H23" s="29"/>
      <c r="I23" s="30"/>
      <c r="J23" s="31"/>
      <c r="K23" s="31"/>
      <c r="L23" s="32"/>
      <c r="M23" s="33"/>
    </row>
    <row r="24" spans="1:13" ht="22.5" x14ac:dyDescent="0.25">
      <c r="A24" s="151">
        <v>13</v>
      </c>
      <c r="B24" s="173" t="s">
        <v>72</v>
      </c>
      <c r="C24" s="174" t="s">
        <v>13</v>
      </c>
      <c r="D24" s="175" t="s">
        <v>133</v>
      </c>
      <c r="E24" s="176" t="s">
        <v>14</v>
      </c>
      <c r="F24" s="177">
        <v>19777</v>
      </c>
      <c r="G24" s="177">
        <v>19777</v>
      </c>
      <c r="H24" s="178" t="s">
        <v>33</v>
      </c>
      <c r="I24" s="179" t="s">
        <v>18</v>
      </c>
      <c r="J24" s="180">
        <v>6</v>
      </c>
      <c r="K24" s="181" t="s">
        <v>71</v>
      </c>
      <c r="L24" s="162" t="s">
        <v>169</v>
      </c>
      <c r="M24" s="163" t="s">
        <v>166</v>
      </c>
    </row>
    <row r="25" spans="1:13" x14ac:dyDescent="0.25">
      <c r="A25" s="69"/>
      <c r="B25" s="106"/>
      <c r="C25" s="14"/>
      <c r="D25" s="25"/>
      <c r="E25" s="26"/>
      <c r="F25" s="27"/>
      <c r="G25" s="28"/>
      <c r="H25" s="29"/>
      <c r="I25" s="30"/>
      <c r="J25" s="31"/>
      <c r="K25" s="31"/>
      <c r="L25" s="32"/>
      <c r="M25" s="33"/>
    </row>
    <row r="26" spans="1:13" x14ac:dyDescent="0.25">
      <c r="A26" s="85">
        <v>14</v>
      </c>
      <c r="B26" s="110" t="s">
        <v>111</v>
      </c>
      <c r="C26" s="84" t="s">
        <v>13</v>
      </c>
      <c r="D26" s="34" t="s">
        <v>153</v>
      </c>
      <c r="E26" s="35" t="s">
        <v>14</v>
      </c>
      <c r="F26" s="86">
        <v>200</v>
      </c>
      <c r="G26" s="86">
        <v>200</v>
      </c>
      <c r="H26" s="63"/>
      <c r="I26" s="36" t="s">
        <v>49</v>
      </c>
      <c r="J26" s="37">
        <v>1</v>
      </c>
      <c r="K26" s="54" t="s">
        <v>110</v>
      </c>
      <c r="L26" s="85"/>
      <c r="M26" s="85"/>
    </row>
    <row r="27" spans="1:13" x14ac:dyDescent="0.25">
      <c r="A27" s="129"/>
      <c r="B27" s="119"/>
      <c r="C27" s="14"/>
      <c r="D27" s="120"/>
      <c r="E27" s="121"/>
      <c r="F27" s="122"/>
      <c r="G27" s="123"/>
      <c r="H27" s="124"/>
      <c r="I27" s="125"/>
      <c r="J27" s="126"/>
      <c r="K27" s="126"/>
      <c r="L27" s="127"/>
      <c r="M27" s="128"/>
    </row>
    <row r="28" spans="1:13" x14ac:dyDescent="0.25">
      <c r="A28" s="84">
        <v>15</v>
      </c>
      <c r="B28" s="107" t="s">
        <v>64</v>
      </c>
      <c r="C28" s="47" t="s">
        <v>13</v>
      </c>
      <c r="D28" s="48" t="s">
        <v>65</v>
      </c>
      <c r="E28" s="49" t="s">
        <v>14</v>
      </c>
      <c r="F28" s="50">
        <v>50000</v>
      </c>
      <c r="G28" s="50">
        <v>50000</v>
      </c>
      <c r="H28" s="51" t="s">
        <v>33</v>
      </c>
      <c r="I28" s="52" t="s">
        <v>28</v>
      </c>
      <c r="J28" s="53">
        <v>660</v>
      </c>
      <c r="K28" s="54" t="s">
        <v>66</v>
      </c>
      <c r="L28" s="108"/>
      <c r="M28" s="109"/>
    </row>
    <row r="29" spans="1:13" x14ac:dyDescent="0.25">
      <c r="A29" s="84">
        <v>16</v>
      </c>
      <c r="B29" s="107" t="s">
        <v>67</v>
      </c>
      <c r="C29" s="47" t="s">
        <v>13</v>
      </c>
      <c r="D29" s="48" t="s">
        <v>68</v>
      </c>
      <c r="E29" s="49" t="s">
        <v>14</v>
      </c>
      <c r="F29" s="50">
        <v>50000</v>
      </c>
      <c r="G29" s="50">
        <v>50000</v>
      </c>
      <c r="H29" s="51" t="s">
        <v>33</v>
      </c>
      <c r="I29" s="52" t="s">
        <v>28</v>
      </c>
      <c r="J29" s="53">
        <v>562</v>
      </c>
      <c r="K29" s="54" t="s">
        <v>66</v>
      </c>
      <c r="L29" s="108"/>
      <c r="M29" s="109"/>
    </row>
    <row r="30" spans="1:13" x14ac:dyDescent="0.25">
      <c r="A30" s="84">
        <v>17</v>
      </c>
      <c r="B30" s="107" t="s">
        <v>69</v>
      </c>
      <c r="C30" s="47" t="s">
        <v>13</v>
      </c>
      <c r="D30" s="48" t="s">
        <v>70</v>
      </c>
      <c r="E30" s="49" t="s">
        <v>14</v>
      </c>
      <c r="F30" s="50">
        <v>48000</v>
      </c>
      <c r="G30" s="50">
        <v>48000</v>
      </c>
      <c r="H30" s="51" t="s">
        <v>33</v>
      </c>
      <c r="I30" s="52" t="s">
        <v>28</v>
      </c>
      <c r="J30" s="53">
        <v>500</v>
      </c>
      <c r="K30" s="54" t="s">
        <v>66</v>
      </c>
      <c r="L30" s="108"/>
      <c r="M30" s="109"/>
    </row>
    <row r="31" spans="1:13" x14ac:dyDescent="0.25">
      <c r="A31" s="69"/>
      <c r="B31" s="55"/>
      <c r="C31" s="56"/>
      <c r="D31" s="25"/>
      <c r="E31" s="26"/>
      <c r="F31" s="27"/>
      <c r="G31" s="28"/>
      <c r="H31" s="29"/>
      <c r="I31" s="30"/>
      <c r="J31" s="31"/>
      <c r="K31" s="31"/>
      <c r="L31" s="32"/>
      <c r="M31" s="33"/>
    </row>
    <row r="32" spans="1:13" x14ac:dyDescent="0.25">
      <c r="A32" s="58">
        <v>18</v>
      </c>
      <c r="B32" s="90" t="s">
        <v>31</v>
      </c>
      <c r="C32" s="84" t="s">
        <v>13</v>
      </c>
      <c r="D32" s="34" t="s">
        <v>32</v>
      </c>
      <c r="E32" s="35" t="s">
        <v>14</v>
      </c>
      <c r="F32" s="86">
        <v>20000</v>
      </c>
      <c r="G32" s="86">
        <v>20000</v>
      </c>
      <c r="H32" s="63"/>
      <c r="I32" s="36" t="s">
        <v>28</v>
      </c>
      <c r="J32" s="37">
        <v>9</v>
      </c>
      <c r="K32" s="61" t="s">
        <v>30</v>
      </c>
      <c r="L32" s="88"/>
      <c r="M32" s="87"/>
    </row>
    <row r="33" spans="1:13" x14ac:dyDescent="0.25">
      <c r="A33" s="58">
        <v>19</v>
      </c>
      <c r="B33" s="90" t="s">
        <v>81</v>
      </c>
      <c r="C33" s="84" t="s">
        <v>13</v>
      </c>
      <c r="D33" s="34" t="s">
        <v>82</v>
      </c>
      <c r="E33" s="35" t="s">
        <v>14</v>
      </c>
      <c r="F33" s="86">
        <v>70000</v>
      </c>
      <c r="G33" s="86">
        <v>70000</v>
      </c>
      <c r="H33" s="63"/>
      <c r="I33" s="36" t="s">
        <v>61</v>
      </c>
      <c r="J33" s="37">
        <v>5</v>
      </c>
      <c r="K33" s="61" t="s">
        <v>30</v>
      </c>
      <c r="L33" s="88"/>
      <c r="M33" s="87"/>
    </row>
    <row r="34" spans="1:13" x14ac:dyDescent="0.25">
      <c r="A34" s="58">
        <v>20</v>
      </c>
      <c r="B34" s="90" t="s">
        <v>35</v>
      </c>
      <c r="C34" s="84" t="s">
        <v>13</v>
      </c>
      <c r="D34" s="34" t="s">
        <v>34</v>
      </c>
      <c r="E34" s="35" t="s">
        <v>14</v>
      </c>
      <c r="F34" s="86">
        <v>70000</v>
      </c>
      <c r="G34" s="86">
        <v>70000</v>
      </c>
      <c r="H34" s="63" t="s">
        <v>33</v>
      </c>
      <c r="I34" s="36" t="s">
        <v>19</v>
      </c>
      <c r="J34" s="37">
        <v>8</v>
      </c>
      <c r="K34" s="61" t="s">
        <v>30</v>
      </c>
      <c r="L34" s="88"/>
      <c r="M34" s="87"/>
    </row>
    <row r="35" spans="1:13" x14ac:dyDescent="0.25">
      <c r="A35" s="70"/>
      <c r="B35" s="25"/>
      <c r="C35" s="26"/>
      <c r="D35" s="27"/>
      <c r="E35" s="28"/>
      <c r="F35" s="29"/>
      <c r="G35" s="30"/>
      <c r="H35" s="31"/>
      <c r="I35" s="31"/>
      <c r="J35" s="32"/>
      <c r="K35" s="33"/>
      <c r="L35" s="33"/>
      <c r="M35" s="33"/>
    </row>
    <row r="36" spans="1:13" ht="39" x14ac:dyDescent="0.25">
      <c r="A36" s="85">
        <v>21</v>
      </c>
      <c r="B36" s="107" t="s">
        <v>74</v>
      </c>
      <c r="C36" s="47" t="s">
        <v>13</v>
      </c>
      <c r="D36" s="48" t="s">
        <v>75</v>
      </c>
      <c r="E36" s="49" t="s">
        <v>14</v>
      </c>
      <c r="F36" s="50">
        <v>5738</v>
      </c>
      <c r="G36" s="50">
        <v>5738</v>
      </c>
      <c r="H36" s="51" t="s">
        <v>33</v>
      </c>
      <c r="I36" s="52" t="s">
        <v>19</v>
      </c>
      <c r="J36" s="53">
        <v>876</v>
      </c>
      <c r="K36" s="118" t="s">
        <v>73</v>
      </c>
      <c r="L36" s="131"/>
      <c r="M36" s="132"/>
    </row>
    <row r="37" spans="1:13" ht="39" x14ac:dyDescent="0.25">
      <c r="A37" s="85">
        <v>22</v>
      </c>
      <c r="B37" s="107" t="s">
        <v>77</v>
      </c>
      <c r="C37" s="47" t="s">
        <v>13</v>
      </c>
      <c r="D37" s="48" t="s">
        <v>76</v>
      </c>
      <c r="E37" s="49" t="s">
        <v>14</v>
      </c>
      <c r="F37" s="50">
        <v>5536</v>
      </c>
      <c r="G37" s="50">
        <v>5536</v>
      </c>
      <c r="H37" s="51" t="s">
        <v>33</v>
      </c>
      <c r="I37" s="52" t="s">
        <v>19</v>
      </c>
      <c r="J37" s="53">
        <v>692</v>
      </c>
      <c r="K37" s="118" t="s">
        <v>73</v>
      </c>
      <c r="L37" s="131"/>
      <c r="M37" s="132"/>
    </row>
    <row r="38" spans="1:13" x14ac:dyDescent="0.25">
      <c r="A38" s="70"/>
      <c r="B38" s="25"/>
      <c r="C38" s="26"/>
      <c r="D38" s="27"/>
      <c r="E38" s="28"/>
      <c r="F38" s="29"/>
      <c r="G38" s="30"/>
      <c r="H38" s="31"/>
      <c r="I38" s="31"/>
      <c r="J38" s="32"/>
      <c r="K38" s="33"/>
      <c r="L38" s="33"/>
      <c r="M38" s="33"/>
    </row>
    <row r="39" spans="1:13" x14ac:dyDescent="0.25">
      <c r="A39" s="85">
        <v>23</v>
      </c>
      <c r="B39" s="107" t="s">
        <v>101</v>
      </c>
      <c r="C39" s="47" t="s">
        <v>13</v>
      </c>
      <c r="D39" s="48" t="s">
        <v>102</v>
      </c>
      <c r="E39" s="49" t="s">
        <v>14</v>
      </c>
      <c r="F39" s="50">
        <v>50000</v>
      </c>
      <c r="G39" s="50">
        <v>50000</v>
      </c>
      <c r="H39" s="51" t="s">
        <v>33</v>
      </c>
      <c r="I39" s="52" t="s">
        <v>28</v>
      </c>
      <c r="J39" s="53">
        <v>634</v>
      </c>
      <c r="K39" s="54" t="s">
        <v>100</v>
      </c>
      <c r="L39" s="131"/>
      <c r="M39" s="132"/>
    </row>
    <row r="40" spans="1:13" x14ac:dyDescent="0.25">
      <c r="A40" s="70"/>
      <c r="B40" s="25"/>
      <c r="C40" s="26"/>
      <c r="D40" s="27" t="s">
        <v>145</v>
      </c>
      <c r="E40" s="28"/>
      <c r="F40" s="29"/>
      <c r="G40" s="30"/>
      <c r="H40" s="31"/>
      <c r="I40" s="31"/>
      <c r="J40" s="32"/>
      <c r="K40" s="33"/>
      <c r="L40" s="33"/>
      <c r="M40" s="33"/>
    </row>
    <row r="41" spans="1:13" ht="51.75" x14ac:dyDescent="0.25">
      <c r="A41" s="151">
        <v>24</v>
      </c>
      <c r="B41" s="184" t="s">
        <v>121</v>
      </c>
      <c r="C41" s="174" t="s">
        <v>13</v>
      </c>
      <c r="D41" s="175" t="s">
        <v>146</v>
      </c>
      <c r="E41" s="176" t="s">
        <v>14</v>
      </c>
      <c r="F41" s="177">
        <v>742920</v>
      </c>
      <c r="G41" s="177">
        <v>226400</v>
      </c>
      <c r="H41" s="178"/>
      <c r="I41" s="179" t="s">
        <v>28</v>
      </c>
      <c r="J41" s="180">
        <v>8237</v>
      </c>
      <c r="K41" s="181" t="s">
        <v>122</v>
      </c>
      <c r="L41" s="185" t="s">
        <v>171</v>
      </c>
      <c r="M41" s="163" t="s">
        <v>172</v>
      </c>
    </row>
    <row r="42" spans="1:13" x14ac:dyDescent="0.25">
      <c r="A42" s="130"/>
      <c r="B42" s="106"/>
      <c r="C42" s="14"/>
      <c r="D42" s="120"/>
      <c r="E42" s="121"/>
      <c r="F42" s="122"/>
      <c r="G42" s="123"/>
      <c r="H42" s="124"/>
      <c r="I42" s="125"/>
      <c r="J42" s="126"/>
      <c r="K42" s="126"/>
      <c r="L42" s="127"/>
      <c r="M42" s="128"/>
    </row>
    <row r="43" spans="1:13" x14ac:dyDescent="0.25">
      <c r="A43" s="85">
        <v>25</v>
      </c>
      <c r="B43" s="143" t="s">
        <v>104</v>
      </c>
      <c r="C43" s="47" t="s">
        <v>13</v>
      </c>
      <c r="D43" s="48" t="s">
        <v>154</v>
      </c>
      <c r="E43" s="49" t="s">
        <v>14</v>
      </c>
      <c r="F43" s="50">
        <v>500</v>
      </c>
      <c r="G43" s="50">
        <v>500</v>
      </c>
      <c r="H43" s="51"/>
      <c r="I43" s="52" t="s">
        <v>36</v>
      </c>
      <c r="J43" s="53">
        <v>1</v>
      </c>
      <c r="K43" s="54" t="s">
        <v>103</v>
      </c>
      <c r="L43" s="60"/>
      <c r="M43" s="60"/>
    </row>
    <row r="44" spans="1:13" x14ac:dyDescent="0.25">
      <c r="A44" s="85">
        <v>26</v>
      </c>
      <c r="B44" s="143" t="s">
        <v>105</v>
      </c>
      <c r="C44" s="47" t="s">
        <v>13</v>
      </c>
      <c r="D44" s="48" t="s">
        <v>108</v>
      </c>
      <c r="E44" s="49" t="s">
        <v>14</v>
      </c>
      <c r="F44" s="50">
        <v>25000</v>
      </c>
      <c r="G44" s="50">
        <v>25000</v>
      </c>
      <c r="H44" s="51" t="s">
        <v>33</v>
      </c>
      <c r="I44" s="52" t="s">
        <v>28</v>
      </c>
      <c r="J44" s="53">
        <v>95</v>
      </c>
      <c r="K44" s="54" t="s">
        <v>103</v>
      </c>
      <c r="L44" s="60"/>
      <c r="M44" s="60"/>
    </row>
    <row r="45" spans="1:13" x14ac:dyDescent="0.25">
      <c r="A45" s="85">
        <v>27</v>
      </c>
      <c r="B45" s="143" t="s">
        <v>106</v>
      </c>
      <c r="C45" s="47" t="s">
        <v>13</v>
      </c>
      <c r="D45" s="48" t="s">
        <v>107</v>
      </c>
      <c r="E45" s="49" t="s">
        <v>14</v>
      </c>
      <c r="F45" s="50">
        <v>3000</v>
      </c>
      <c r="G45" s="50">
        <v>3000</v>
      </c>
      <c r="H45" s="51" t="s">
        <v>33</v>
      </c>
      <c r="I45" s="52" t="s">
        <v>18</v>
      </c>
      <c r="J45" s="53">
        <v>2</v>
      </c>
      <c r="K45" s="54" t="s">
        <v>103</v>
      </c>
      <c r="L45" s="60"/>
      <c r="M45" s="60"/>
    </row>
    <row r="46" spans="1:13" x14ac:dyDescent="0.25">
      <c r="A46" s="130"/>
      <c r="B46" s="106"/>
      <c r="C46" s="14"/>
      <c r="D46" s="120"/>
      <c r="E46" s="121"/>
      <c r="F46" s="122"/>
      <c r="G46" s="123"/>
      <c r="H46" s="124"/>
      <c r="I46" s="125"/>
      <c r="J46" s="126"/>
      <c r="K46" s="126"/>
      <c r="L46" s="127"/>
      <c r="M46" s="128"/>
    </row>
    <row r="47" spans="1:13" ht="26.25" x14ac:dyDescent="0.25">
      <c r="A47" s="85" t="s">
        <v>134</v>
      </c>
      <c r="B47" s="143" t="s">
        <v>118</v>
      </c>
      <c r="C47" s="47" t="s">
        <v>13</v>
      </c>
      <c r="D47" s="48" t="s">
        <v>155</v>
      </c>
      <c r="E47" s="49" t="s">
        <v>14</v>
      </c>
      <c r="F47" s="50">
        <v>21700</v>
      </c>
      <c r="G47" s="50">
        <v>32000</v>
      </c>
      <c r="H47" s="51"/>
      <c r="I47" s="52" t="s">
        <v>28</v>
      </c>
      <c r="J47" s="53">
        <v>62</v>
      </c>
      <c r="K47" s="54" t="s">
        <v>117</v>
      </c>
      <c r="L47" s="60"/>
      <c r="M47" s="60"/>
    </row>
    <row r="48" spans="1:13" ht="26.25" x14ac:dyDescent="0.25">
      <c r="A48" s="85" t="s">
        <v>135</v>
      </c>
      <c r="B48" s="143" t="s">
        <v>119</v>
      </c>
      <c r="C48" s="47" t="s">
        <v>13</v>
      </c>
      <c r="D48" s="48" t="s">
        <v>156</v>
      </c>
      <c r="E48" s="49" t="s">
        <v>14</v>
      </c>
      <c r="F48" s="50">
        <v>22300</v>
      </c>
      <c r="G48" s="50">
        <v>27500</v>
      </c>
      <c r="H48" s="51"/>
      <c r="I48" s="52" t="s">
        <v>28</v>
      </c>
      <c r="J48" s="53">
        <v>63</v>
      </c>
      <c r="K48" s="54" t="s">
        <v>117</v>
      </c>
      <c r="L48" s="60"/>
      <c r="M48" s="60"/>
    </row>
    <row r="49" spans="1:13" ht="26.25" x14ac:dyDescent="0.25">
      <c r="A49" s="85" t="s">
        <v>136</v>
      </c>
      <c r="B49" s="143" t="s">
        <v>120</v>
      </c>
      <c r="C49" s="47" t="s">
        <v>13</v>
      </c>
      <c r="D49" s="48" t="s">
        <v>157</v>
      </c>
      <c r="E49" s="49" t="s">
        <v>14</v>
      </c>
      <c r="F49" s="50">
        <v>26250</v>
      </c>
      <c r="G49" s="50">
        <v>46500</v>
      </c>
      <c r="H49" s="51"/>
      <c r="I49" s="52" t="s">
        <v>28</v>
      </c>
      <c r="J49" s="53">
        <v>75</v>
      </c>
      <c r="K49" s="54" t="s">
        <v>117</v>
      </c>
      <c r="L49" s="60"/>
      <c r="M49" s="60"/>
    </row>
    <row r="50" spans="1:13" x14ac:dyDescent="0.25">
      <c r="A50" s="130"/>
      <c r="B50" s="106"/>
      <c r="C50" s="14"/>
      <c r="D50" s="106"/>
      <c r="E50" s="121"/>
      <c r="F50" s="122"/>
      <c r="G50" s="123"/>
      <c r="H50" s="124"/>
      <c r="I50" s="125"/>
      <c r="J50" s="126"/>
      <c r="K50" s="126"/>
      <c r="L50" s="127"/>
      <c r="M50" s="128"/>
    </row>
    <row r="51" spans="1:13" ht="26.25" x14ac:dyDescent="0.25">
      <c r="A51" s="151">
        <v>29</v>
      </c>
      <c r="B51" s="152" t="s">
        <v>164</v>
      </c>
      <c r="C51" s="153" t="s">
        <v>13</v>
      </c>
      <c r="D51" s="154" t="s">
        <v>109</v>
      </c>
      <c r="E51" s="155" t="s">
        <v>14</v>
      </c>
      <c r="F51" s="156">
        <v>4400</v>
      </c>
      <c r="G51" s="157">
        <v>4400</v>
      </c>
      <c r="H51" s="158"/>
      <c r="I51" s="159" t="s">
        <v>18</v>
      </c>
      <c r="J51" s="160">
        <v>2</v>
      </c>
      <c r="K51" s="161" t="s">
        <v>149</v>
      </c>
      <c r="L51" s="162" t="s">
        <v>165</v>
      </c>
      <c r="M51" s="163" t="s">
        <v>166</v>
      </c>
    </row>
    <row r="52" spans="1:13" x14ac:dyDescent="0.25">
      <c r="A52" s="130"/>
      <c r="B52" s="106"/>
      <c r="C52" s="14"/>
      <c r="D52" s="120"/>
      <c r="E52" s="121"/>
      <c r="F52" s="122"/>
      <c r="G52" s="123"/>
      <c r="H52" s="124"/>
      <c r="I52" s="125"/>
      <c r="J52" s="126"/>
      <c r="K52" s="126"/>
      <c r="L52" s="127"/>
      <c r="M52" s="128"/>
    </row>
    <row r="53" spans="1:13" x14ac:dyDescent="0.25">
      <c r="A53" s="85">
        <v>30</v>
      </c>
      <c r="B53" s="110" t="s">
        <v>62</v>
      </c>
      <c r="C53" s="47" t="s">
        <v>13</v>
      </c>
      <c r="D53" s="34" t="s">
        <v>147</v>
      </c>
      <c r="E53" s="49" t="s">
        <v>14</v>
      </c>
      <c r="F53" s="50">
        <v>90000</v>
      </c>
      <c r="G53" s="50">
        <v>90000</v>
      </c>
      <c r="H53" s="51" t="s">
        <v>33</v>
      </c>
      <c r="I53" s="52" t="s">
        <v>158</v>
      </c>
      <c r="J53" s="53">
        <v>19</v>
      </c>
      <c r="K53" s="54" t="s">
        <v>63</v>
      </c>
      <c r="L53" s="60"/>
      <c r="M53" s="60"/>
    </row>
    <row r="54" spans="1:13" x14ac:dyDescent="0.25">
      <c r="A54" s="70"/>
      <c r="B54" s="25"/>
      <c r="C54" s="26"/>
      <c r="D54" s="27"/>
      <c r="E54" s="28"/>
      <c r="F54" s="29"/>
      <c r="G54" s="30"/>
      <c r="H54" s="31"/>
      <c r="I54" s="31"/>
      <c r="J54" s="32"/>
      <c r="K54" s="33"/>
      <c r="L54" s="33"/>
      <c r="M54" s="33"/>
    </row>
    <row r="55" spans="1:13" x14ac:dyDescent="0.25">
      <c r="A55" s="85">
        <v>31</v>
      </c>
      <c r="B55" s="110" t="s">
        <v>38</v>
      </c>
      <c r="C55" s="57" t="s">
        <v>13</v>
      </c>
      <c r="D55" s="59" t="s">
        <v>39</v>
      </c>
      <c r="E55" s="73" t="s">
        <v>14</v>
      </c>
      <c r="F55" s="74">
        <v>800</v>
      </c>
      <c r="G55" s="75">
        <v>800</v>
      </c>
      <c r="H55" s="104"/>
      <c r="I55" s="76" t="s">
        <v>16</v>
      </c>
      <c r="J55" s="77">
        <v>10</v>
      </c>
      <c r="K55" s="61" t="s">
        <v>37</v>
      </c>
      <c r="L55" s="60"/>
      <c r="M55" s="60"/>
    </row>
    <row r="56" spans="1:13" ht="23.25" x14ac:dyDescent="0.25">
      <c r="A56" s="105" t="s">
        <v>137</v>
      </c>
      <c r="B56" s="99" t="s">
        <v>170</v>
      </c>
      <c r="C56" s="93" t="s">
        <v>42</v>
      </c>
      <c r="D56" s="101" t="s">
        <v>50</v>
      </c>
      <c r="E56" s="103" t="s">
        <v>14</v>
      </c>
      <c r="F56" s="94">
        <v>1500</v>
      </c>
      <c r="G56" s="98">
        <v>1500</v>
      </c>
      <c r="H56" s="100" t="s">
        <v>33</v>
      </c>
      <c r="I56" s="92" t="s">
        <v>16</v>
      </c>
      <c r="J56" s="102">
        <v>7</v>
      </c>
      <c r="K56" s="95" t="s">
        <v>37</v>
      </c>
      <c r="L56" s="182" t="s">
        <v>165</v>
      </c>
      <c r="M56" s="183" t="s">
        <v>166</v>
      </c>
    </row>
    <row r="57" spans="1:13" x14ac:dyDescent="0.25">
      <c r="A57" s="105" t="s">
        <v>138</v>
      </c>
      <c r="B57" s="99" t="s">
        <v>51</v>
      </c>
      <c r="C57" s="99" t="s">
        <v>42</v>
      </c>
      <c r="D57" s="101" t="s">
        <v>52</v>
      </c>
      <c r="E57" s="133" t="s">
        <v>14</v>
      </c>
      <c r="F57" s="134">
        <v>200</v>
      </c>
      <c r="G57" s="135">
        <v>200</v>
      </c>
      <c r="H57" s="100" t="s">
        <v>33</v>
      </c>
      <c r="I57" s="136" t="s">
        <v>53</v>
      </c>
      <c r="J57" s="92">
        <v>1</v>
      </c>
      <c r="K57" s="95" t="s">
        <v>37</v>
      </c>
      <c r="L57" s="97"/>
      <c r="M57" s="96"/>
    </row>
    <row r="58" spans="1:13" x14ac:dyDescent="0.25">
      <c r="A58" s="85">
        <v>33</v>
      </c>
      <c r="B58" s="110" t="s">
        <v>40</v>
      </c>
      <c r="C58" s="57" t="s">
        <v>13</v>
      </c>
      <c r="D58" s="59" t="s">
        <v>78</v>
      </c>
      <c r="E58" s="73" t="s">
        <v>14</v>
      </c>
      <c r="F58" s="74">
        <v>500</v>
      </c>
      <c r="G58" s="75">
        <v>500</v>
      </c>
      <c r="H58" s="104"/>
      <c r="I58" s="76" t="s">
        <v>18</v>
      </c>
      <c r="J58" s="77">
        <v>2</v>
      </c>
      <c r="K58" s="61" t="s">
        <v>37</v>
      </c>
      <c r="L58" s="60"/>
      <c r="M58" s="60"/>
    </row>
    <row r="59" spans="1:13" ht="14.25" customHeight="1" x14ac:dyDescent="0.25">
      <c r="A59" s="105" t="s">
        <v>148</v>
      </c>
      <c r="B59" s="99" t="s">
        <v>41</v>
      </c>
      <c r="C59" s="93" t="s">
        <v>42</v>
      </c>
      <c r="D59" s="101" t="s">
        <v>43</v>
      </c>
      <c r="E59" s="103" t="s">
        <v>14</v>
      </c>
      <c r="F59" s="94">
        <v>1500</v>
      </c>
      <c r="G59" s="98">
        <v>1500</v>
      </c>
      <c r="H59" s="103"/>
      <c r="I59" s="92" t="s">
        <v>18</v>
      </c>
      <c r="J59" s="102">
        <v>2</v>
      </c>
      <c r="K59" s="95" t="s">
        <v>37</v>
      </c>
      <c r="L59" s="97"/>
      <c r="M59" s="96"/>
    </row>
    <row r="60" spans="1:13" x14ac:dyDescent="0.25">
      <c r="A60" s="105" t="s">
        <v>139</v>
      </c>
      <c r="B60" s="99" t="s">
        <v>44</v>
      </c>
      <c r="C60" s="93" t="s">
        <v>42</v>
      </c>
      <c r="D60" s="101" t="s">
        <v>45</v>
      </c>
      <c r="E60" s="103" t="s">
        <v>14</v>
      </c>
      <c r="F60" s="94">
        <v>200</v>
      </c>
      <c r="G60" s="98">
        <v>200</v>
      </c>
      <c r="H60" s="100"/>
      <c r="I60" s="92" t="s">
        <v>46</v>
      </c>
      <c r="J60" s="102">
        <v>1</v>
      </c>
      <c r="K60" s="95" t="s">
        <v>37</v>
      </c>
      <c r="L60" s="97"/>
      <c r="M60" s="96"/>
    </row>
    <row r="61" spans="1:13" x14ac:dyDescent="0.25">
      <c r="A61" s="105" t="s">
        <v>140</v>
      </c>
      <c r="B61" s="99" t="s">
        <v>47</v>
      </c>
      <c r="C61" s="93" t="s">
        <v>42</v>
      </c>
      <c r="D61" s="101" t="s">
        <v>48</v>
      </c>
      <c r="E61" s="103" t="s">
        <v>14</v>
      </c>
      <c r="F61" s="94">
        <v>500</v>
      </c>
      <c r="G61" s="98">
        <v>500</v>
      </c>
      <c r="H61" s="103"/>
      <c r="I61" s="92" t="s">
        <v>49</v>
      </c>
      <c r="J61" s="102">
        <v>1</v>
      </c>
      <c r="K61" s="95" t="s">
        <v>37</v>
      </c>
      <c r="L61" s="97"/>
      <c r="M61" s="96"/>
    </row>
    <row r="62" spans="1:13" x14ac:dyDescent="0.25">
      <c r="A62" s="85" t="s">
        <v>141</v>
      </c>
      <c r="B62" s="58" t="s">
        <v>54</v>
      </c>
      <c r="C62" s="57" t="s">
        <v>13</v>
      </c>
      <c r="D62" s="59" t="s">
        <v>55</v>
      </c>
      <c r="E62" s="73" t="s">
        <v>14</v>
      </c>
      <c r="F62" s="74">
        <v>500</v>
      </c>
      <c r="G62" s="75">
        <v>500</v>
      </c>
      <c r="H62" s="73"/>
      <c r="I62" s="76" t="s">
        <v>56</v>
      </c>
      <c r="J62" s="77">
        <v>1</v>
      </c>
      <c r="K62" s="83" t="s">
        <v>37</v>
      </c>
      <c r="L62" s="139"/>
      <c r="M62" s="140"/>
    </row>
    <row r="63" spans="1:13" x14ac:dyDescent="0.25">
      <c r="A63" s="85" t="s">
        <v>142</v>
      </c>
      <c r="B63" s="58" t="s">
        <v>57</v>
      </c>
      <c r="C63" s="57" t="s">
        <v>13</v>
      </c>
      <c r="D63" s="59" t="s">
        <v>58</v>
      </c>
      <c r="E63" s="73" t="s">
        <v>14</v>
      </c>
      <c r="F63" s="74">
        <v>80</v>
      </c>
      <c r="G63" s="75">
        <v>80</v>
      </c>
      <c r="H63" s="63"/>
      <c r="I63" s="76" t="s">
        <v>56</v>
      </c>
      <c r="J63" s="77">
        <v>1</v>
      </c>
      <c r="K63" s="83" t="s">
        <v>37</v>
      </c>
      <c r="L63" s="137"/>
      <c r="M63" s="138"/>
    </row>
    <row r="64" spans="1:13" x14ac:dyDescent="0.25">
      <c r="A64" s="85" t="s">
        <v>143</v>
      </c>
      <c r="B64" s="58" t="s">
        <v>59</v>
      </c>
      <c r="C64" s="57" t="s">
        <v>13</v>
      </c>
      <c r="D64" s="59" t="s">
        <v>60</v>
      </c>
      <c r="E64" s="73" t="s">
        <v>14</v>
      </c>
      <c r="F64" s="74">
        <v>500</v>
      </c>
      <c r="G64" s="75">
        <v>500</v>
      </c>
      <c r="H64" s="63"/>
      <c r="I64" s="76" t="s">
        <v>16</v>
      </c>
      <c r="J64" s="77">
        <v>3</v>
      </c>
      <c r="K64" s="83" t="s">
        <v>37</v>
      </c>
      <c r="L64" s="137"/>
      <c r="M64" s="138"/>
    </row>
    <row r="65" spans="1:13" x14ac:dyDescent="0.25">
      <c r="A65" s="84">
        <v>36</v>
      </c>
      <c r="B65" s="58" t="s">
        <v>83</v>
      </c>
      <c r="C65" s="57" t="s">
        <v>13</v>
      </c>
      <c r="D65" s="59" t="s">
        <v>84</v>
      </c>
      <c r="E65" s="73" t="s">
        <v>14</v>
      </c>
      <c r="F65" s="74">
        <v>300</v>
      </c>
      <c r="G65" s="75">
        <v>300</v>
      </c>
      <c r="H65" s="51" t="s">
        <v>33</v>
      </c>
      <c r="I65" s="76" t="s">
        <v>28</v>
      </c>
      <c r="J65" s="77">
        <v>4</v>
      </c>
      <c r="K65" s="61" t="s">
        <v>37</v>
      </c>
      <c r="L65" s="141"/>
      <c r="M65" s="141"/>
    </row>
    <row r="66" spans="1:13" ht="26.25" x14ac:dyDescent="0.25">
      <c r="A66" s="85">
        <v>37</v>
      </c>
      <c r="B66" s="110" t="s">
        <v>159</v>
      </c>
      <c r="C66" s="57" t="s">
        <v>13</v>
      </c>
      <c r="D66" s="59" t="s">
        <v>160</v>
      </c>
      <c r="E66" s="73" t="s">
        <v>14</v>
      </c>
      <c r="F66" s="74">
        <v>5000</v>
      </c>
      <c r="G66" s="75">
        <v>5000</v>
      </c>
      <c r="H66" s="104"/>
      <c r="I66" s="76" t="s">
        <v>18</v>
      </c>
      <c r="J66" s="77">
        <v>10</v>
      </c>
      <c r="K66" s="61" t="s">
        <v>37</v>
      </c>
      <c r="L66" s="60"/>
      <c r="M66" s="60"/>
    </row>
    <row r="67" spans="1:13" x14ac:dyDescent="0.25">
      <c r="A67" s="85">
        <v>38</v>
      </c>
      <c r="B67" s="110" t="s">
        <v>161</v>
      </c>
      <c r="C67" s="57" t="s">
        <v>13</v>
      </c>
      <c r="D67" s="59" t="s">
        <v>162</v>
      </c>
      <c r="E67" s="73" t="s">
        <v>14</v>
      </c>
      <c r="F67" s="74">
        <v>1500</v>
      </c>
      <c r="G67" s="75">
        <v>1500</v>
      </c>
      <c r="H67" s="104"/>
      <c r="I67" s="76" t="s">
        <v>28</v>
      </c>
      <c r="J67" s="77">
        <v>119</v>
      </c>
      <c r="K67" s="61" t="s">
        <v>37</v>
      </c>
      <c r="L67" s="60"/>
      <c r="M67" s="60"/>
    </row>
    <row r="68" spans="1:13" x14ac:dyDescent="0.25">
      <c r="A68" s="69"/>
      <c r="B68" s="16"/>
      <c r="C68" s="14"/>
      <c r="D68" s="25"/>
      <c r="E68" s="26"/>
      <c r="F68" s="27"/>
      <c r="G68" s="28"/>
      <c r="H68" s="29"/>
      <c r="I68" s="30"/>
      <c r="J68" s="31"/>
      <c r="K68" s="31"/>
      <c r="L68" s="32"/>
      <c r="M68" s="33"/>
    </row>
    <row r="69" spans="1:13" ht="26.25" x14ac:dyDescent="0.25">
      <c r="A69" s="78">
        <v>39</v>
      </c>
      <c r="B69" s="81" t="s">
        <v>25</v>
      </c>
      <c r="C69" s="57" t="s">
        <v>13</v>
      </c>
      <c r="D69" s="48" t="s">
        <v>26</v>
      </c>
      <c r="E69" s="73" t="s">
        <v>14</v>
      </c>
      <c r="F69" s="74">
        <v>12824</v>
      </c>
      <c r="G69" s="75">
        <v>12824</v>
      </c>
      <c r="H69" s="82"/>
      <c r="I69" s="76" t="s">
        <v>16</v>
      </c>
      <c r="J69" s="77">
        <v>75</v>
      </c>
      <c r="K69" s="83" t="s">
        <v>27</v>
      </c>
      <c r="L69" s="89"/>
      <c r="M69" s="91"/>
    </row>
    <row r="70" spans="1:13" x14ac:dyDescent="0.25">
      <c r="A70" s="69"/>
      <c r="B70" s="16"/>
      <c r="C70" s="14"/>
      <c r="D70" s="25"/>
      <c r="E70" s="26"/>
      <c r="F70" s="27"/>
      <c r="G70" s="28"/>
      <c r="H70" s="29"/>
      <c r="I70" s="30"/>
      <c r="J70" s="31"/>
      <c r="K70" s="31"/>
      <c r="L70" s="32"/>
      <c r="M70" s="33"/>
    </row>
    <row r="71" spans="1:13" x14ac:dyDescent="0.25">
      <c r="A71" s="69"/>
      <c r="B71" s="16"/>
      <c r="C71" s="14"/>
      <c r="D71" s="25"/>
      <c r="E71" s="26"/>
      <c r="F71" s="27"/>
      <c r="G71" s="28"/>
      <c r="H71" s="29"/>
      <c r="I71" s="30"/>
      <c r="J71" s="31"/>
      <c r="K71" s="31"/>
      <c r="L71" s="32"/>
      <c r="M71" s="33"/>
    </row>
    <row r="72" spans="1:13" x14ac:dyDescent="0.25">
      <c r="A72" s="71"/>
      <c r="B72" s="15"/>
      <c r="C72" s="15"/>
      <c r="D72" s="38"/>
      <c r="E72" s="39"/>
      <c r="F72" s="40">
        <f>SUM(F3:F69)</f>
        <v>2043178</v>
      </c>
      <c r="G72" s="40">
        <f>SUM(G3:G69)</f>
        <v>1556330</v>
      </c>
      <c r="H72" s="41"/>
      <c r="I72" s="42"/>
      <c r="J72" s="43"/>
      <c r="K72" s="44"/>
      <c r="L72" s="45"/>
      <c r="M72" s="46"/>
    </row>
    <row r="73" spans="1:13" x14ac:dyDescent="0.25">
      <c r="A73" s="69"/>
      <c r="B73" s="16"/>
      <c r="C73" s="14"/>
      <c r="D73" s="25"/>
      <c r="E73" s="26"/>
      <c r="F73" s="27"/>
      <c r="G73" s="28"/>
      <c r="H73" s="29"/>
      <c r="I73" s="30"/>
      <c r="J73" s="31"/>
      <c r="K73" s="31"/>
      <c r="L73" s="32"/>
      <c r="M73" s="33"/>
    </row>
    <row r="74" spans="1:13" x14ac:dyDescent="0.25">
      <c r="A74" s="69"/>
      <c r="B74" s="16"/>
      <c r="C74" s="14"/>
      <c r="D74" s="25"/>
      <c r="E74" s="26"/>
      <c r="F74" s="27"/>
      <c r="G74" s="28"/>
      <c r="H74" s="29"/>
      <c r="I74" s="30"/>
      <c r="J74" s="31"/>
      <c r="K74" s="31"/>
      <c r="L74" s="32"/>
      <c r="M74" s="33"/>
    </row>
    <row r="75" spans="1:13" x14ac:dyDescent="0.25">
      <c r="A75" s="17"/>
      <c r="B75" s="17"/>
      <c r="C75" s="10"/>
      <c r="D75" s="8"/>
      <c r="E75" s="9"/>
      <c r="F75" s="11"/>
      <c r="G75" s="11"/>
      <c r="H75" s="12"/>
      <c r="I75" s="13"/>
      <c r="J75" s="8"/>
      <c r="K75" s="8"/>
      <c r="L75" s="8"/>
      <c r="M75" s="8"/>
    </row>
    <row r="76" spans="1:13" x14ac:dyDescent="0.25">
      <c r="A76"/>
      <c r="B76"/>
      <c r="C76"/>
      <c r="D76"/>
      <c r="E76"/>
      <c r="F76"/>
      <c r="G76"/>
      <c r="H76"/>
      <c r="I76"/>
      <c r="J76"/>
      <c r="K76"/>
      <c r="L76"/>
      <c r="M76"/>
    </row>
    <row r="77" spans="1:13" x14ac:dyDescent="0.25">
      <c r="A77"/>
      <c r="B77"/>
      <c r="C77"/>
      <c r="D77"/>
      <c r="E77"/>
      <c r="F77"/>
      <c r="G77"/>
      <c r="H77"/>
      <c r="I77"/>
      <c r="J77"/>
      <c r="K77"/>
      <c r="L77"/>
      <c r="M77"/>
    </row>
    <row r="78" spans="1:13" x14ac:dyDescent="0.25">
      <c r="A78"/>
      <c r="B78"/>
      <c r="C78"/>
      <c r="D78"/>
      <c r="E78"/>
      <c r="F78"/>
      <c r="G78"/>
      <c r="H78"/>
      <c r="I78"/>
      <c r="J78"/>
      <c r="K78"/>
      <c r="L78"/>
      <c r="M78"/>
    </row>
    <row r="79" spans="1:13" x14ac:dyDescent="0.25">
      <c r="A79"/>
      <c r="B79"/>
      <c r="C79"/>
      <c r="D79"/>
      <c r="E79"/>
      <c r="F79"/>
      <c r="G79"/>
      <c r="H79"/>
      <c r="I79"/>
      <c r="J79"/>
      <c r="K79"/>
      <c r="L79"/>
      <c r="M79"/>
    </row>
    <row r="80" spans="1:13" x14ac:dyDescent="0.25">
      <c r="A80"/>
      <c r="B80"/>
      <c r="C80"/>
      <c r="D80"/>
      <c r="E80"/>
      <c r="F80"/>
      <c r="G80"/>
      <c r="H80"/>
      <c r="I80"/>
      <c r="J80"/>
      <c r="K80"/>
      <c r="L80"/>
      <c r="M80"/>
    </row>
    <row r="81" spans="1:13" x14ac:dyDescent="0.25">
      <c r="A81"/>
      <c r="B81"/>
      <c r="C81"/>
      <c r="D81"/>
      <c r="E81"/>
      <c r="F81"/>
      <c r="G81"/>
      <c r="H81"/>
      <c r="I81"/>
      <c r="J81"/>
      <c r="K81"/>
      <c r="L81"/>
      <c r="M81"/>
    </row>
    <row r="82" spans="1:13" x14ac:dyDescent="0.25">
      <c r="A82"/>
      <c r="B82"/>
      <c r="C82"/>
      <c r="D82"/>
      <c r="E82"/>
      <c r="F82"/>
      <c r="G82"/>
      <c r="H82"/>
      <c r="I82"/>
      <c r="J82"/>
      <c r="K82"/>
      <c r="L82"/>
      <c r="M82"/>
    </row>
    <row r="83" spans="1:13" x14ac:dyDescent="0.25">
      <c r="A83"/>
      <c r="B83"/>
      <c r="C83"/>
      <c r="D83"/>
      <c r="E83"/>
      <c r="F83"/>
      <c r="G83"/>
      <c r="H83"/>
      <c r="I83"/>
      <c r="J83"/>
      <c r="K83"/>
      <c r="L83"/>
      <c r="M83"/>
    </row>
    <row r="84" spans="1:13" x14ac:dyDescent="0.25">
      <c r="A84"/>
      <c r="B84"/>
      <c r="C84"/>
      <c r="D84"/>
      <c r="E84"/>
      <c r="F84"/>
      <c r="G84"/>
      <c r="H84"/>
      <c r="I84"/>
      <c r="J84"/>
      <c r="K84"/>
      <c r="L84"/>
      <c r="M84"/>
    </row>
    <row r="85" spans="1:13" x14ac:dyDescent="0.25">
      <c r="A85"/>
      <c r="B85"/>
      <c r="C85"/>
      <c r="D85"/>
      <c r="E85"/>
      <c r="F85"/>
      <c r="G85"/>
      <c r="H85"/>
      <c r="I85"/>
      <c r="J85"/>
      <c r="K85"/>
      <c r="L85"/>
      <c r="M85"/>
    </row>
    <row r="86" spans="1:13" x14ac:dyDescent="0.25">
      <c r="A86"/>
      <c r="B86"/>
      <c r="C86"/>
      <c r="D86"/>
      <c r="E86"/>
      <c r="F86"/>
      <c r="G86"/>
      <c r="H86"/>
      <c r="I86"/>
      <c r="J86"/>
      <c r="K86"/>
      <c r="L86"/>
      <c r="M86"/>
    </row>
    <row r="87" spans="1:13" x14ac:dyDescent="0.25">
      <c r="A87"/>
      <c r="B87"/>
      <c r="C87"/>
      <c r="D87"/>
      <c r="E87"/>
      <c r="F87"/>
      <c r="G87"/>
      <c r="H87"/>
      <c r="I87"/>
      <c r="J87"/>
      <c r="K87"/>
      <c r="L87"/>
      <c r="M87"/>
    </row>
    <row r="88" spans="1:13" x14ac:dyDescent="0.25">
      <c r="A88"/>
      <c r="B88"/>
      <c r="C88"/>
      <c r="D88"/>
      <c r="E88"/>
      <c r="F88"/>
      <c r="G88"/>
      <c r="H88"/>
      <c r="I88"/>
      <c r="J88"/>
      <c r="K88"/>
      <c r="L88"/>
      <c r="M88"/>
    </row>
    <row r="89" spans="1:13" x14ac:dyDescent="0.25">
      <c r="A89"/>
      <c r="B89"/>
      <c r="C89"/>
      <c r="D89"/>
      <c r="E89"/>
      <c r="F89"/>
      <c r="G89"/>
      <c r="H89"/>
      <c r="I89"/>
      <c r="J89"/>
      <c r="K89"/>
      <c r="L89"/>
      <c r="M89"/>
    </row>
    <row r="90" spans="1:13" x14ac:dyDescent="0.25">
      <c r="A90" s="111"/>
      <c r="B90" s="111"/>
      <c r="C90" s="112"/>
      <c r="D90" s="113"/>
      <c r="E90" s="114"/>
      <c r="F90" s="115"/>
      <c r="G90" s="115"/>
      <c r="H90" s="116"/>
      <c r="I90" s="117"/>
      <c r="J90" s="113"/>
      <c r="K90" s="113"/>
      <c r="L90" s="113"/>
      <c r="M90" s="113"/>
    </row>
    <row r="91" spans="1:13" x14ac:dyDescent="0.25">
      <c r="A91" s="111"/>
      <c r="B91" s="111"/>
      <c r="C91" s="112"/>
      <c r="D91" s="113"/>
      <c r="E91" s="114"/>
      <c r="F91" s="115"/>
      <c r="G91" s="115"/>
      <c r="H91" s="116"/>
      <c r="I91" s="117"/>
      <c r="J91" s="113"/>
      <c r="K91" s="113"/>
      <c r="L91" s="113"/>
      <c r="M91" s="113"/>
    </row>
    <row r="92" spans="1:13" x14ac:dyDescent="0.25">
      <c r="A92"/>
      <c r="B92"/>
      <c r="C92"/>
      <c r="D92"/>
      <c r="E92"/>
      <c r="F92"/>
      <c r="G92"/>
      <c r="H92"/>
      <c r="I92"/>
      <c r="J92"/>
      <c r="K92"/>
      <c r="L92"/>
      <c r="M92"/>
    </row>
    <row r="93" spans="1:13" x14ac:dyDescent="0.25">
      <c r="A93"/>
      <c r="B93"/>
      <c r="C93"/>
      <c r="D93"/>
      <c r="E93"/>
      <c r="F93"/>
      <c r="G93"/>
      <c r="H93"/>
      <c r="I93"/>
      <c r="J93"/>
      <c r="K93"/>
      <c r="L93"/>
      <c r="M93"/>
    </row>
    <row r="94" spans="1:13" x14ac:dyDescent="0.25">
      <c r="A94"/>
      <c r="B94"/>
      <c r="C94"/>
      <c r="D94"/>
      <c r="E94"/>
      <c r="F94"/>
      <c r="G94"/>
      <c r="H94"/>
      <c r="I94"/>
      <c r="J94"/>
      <c r="K94"/>
      <c r="L94"/>
      <c r="M94"/>
    </row>
  </sheetData>
  <pageMargins left="0.25" right="0.25" top="0.75" bottom="0.75" header="0.3" footer="0.3"/>
  <pageSetup scale="56" fitToHeight="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F7353A-586E-4205-8BB5-D4C82C49EBAF}">
  <dimension ref="C10"/>
  <sheetViews>
    <sheetView topLeftCell="C1" workbookViewId="0">
      <selection activeCell="C10" sqref="C10"/>
    </sheetView>
  </sheetViews>
  <sheetFormatPr defaultRowHeight="15" x14ac:dyDescent="0.25"/>
  <cols>
    <col min="3" max="3" width="255.7109375" bestFit="1" customWidth="1"/>
  </cols>
  <sheetData>
    <row r="10" spans="3:3" x14ac:dyDescent="0.25">
      <c r="C10" s="1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2454206</vt:lpstr>
      <vt:lpstr>Sheet1</vt:lpstr>
      <vt:lpstr>'2454206'!Print_Area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Bysura</dc:creator>
  <cp:lastModifiedBy>Maria Bysura</cp:lastModifiedBy>
  <cp:lastPrinted>2024-04-03T21:08:56Z</cp:lastPrinted>
  <dcterms:created xsi:type="dcterms:W3CDTF">2021-01-26T15:04:31Z</dcterms:created>
  <dcterms:modified xsi:type="dcterms:W3CDTF">2024-04-18T12:22:17Z</dcterms:modified>
</cp:coreProperties>
</file>